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5600" windowHeight="7440"/>
  </bookViews>
  <sheets>
    <sheet name="STOCK OPTION BASIC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68" i="2"/>
  <c r="J1267"/>
  <c r="J1266"/>
  <c r="J549"/>
  <c r="J538"/>
  <c r="J532"/>
  <c r="J529"/>
  <c r="J522"/>
  <c r="J518"/>
  <c r="J513"/>
  <c r="J508"/>
  <c r="J507"/>
  <c r="J486"/>
  <c r="J485"/>
  <c r="J484"/>
  <c r="J483"/>
  <c r="J481"/>
  <c r="J479"/>
  <c r="J478"/>
  <c r="J477"/>
  <c r="J475"/>
  <c r="J469"/>
  <c r="J468"/>
  <c r="J467"/>
  <c r="J333"/>
  <c r="J3" l="1"/>
</calcChain>
</file>

<file path=xl/sharedStrings.xml><?xml version="1.0" encoding="utf-8"?>
<sst xmlns="http://schemas.openxmlformats.org/spreadsheetml/2006/main" count="2727" uniqueCount="344">
  <si>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</si>
  <si>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</si>
  <si>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</si>
  <si>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</si>
  <si>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</si>
  <si>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</si>
  <si>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</si>
  <si>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</si>
  <si>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TG1</t>
  </si>
  <si>
    <t>TG2</t>
  </si>
  <si>
    <t xml:space="preserve"> KOTAKBANK CALL </t>
  </si>
  <si>
    <t>ZEEL CALL</t>
  </si>
  <si>
    <t>TECHM CALL</t>
  </si>
  <si>
    <t xml:space="preserve"> TITAN CALL</t>
  </si>
  <si>
    <t xml:space="preserve">ICICIBANK CALL </t>
  </si>
  <si>
    <t xml:space="preserve">HINDUNILVER CALL </t>
  </si>
  <si>
    <t>TITAN CALL</t>
  </si>
  <si>
    <t>PCJEWELLER CALL</t>
  </si>
  <si>
    <t>KOTAKBANK CALL</t>
  </si>
  <si>
    <t>LUPIN  CALL</t>
  </si>
  <si>
    <t>IBULHSGFIN CALL</t>
  </si>
  <si>
    <t xml:space="preserve">TATAMOTORS CALL </t>
  </si>
  <si>
    <t xml:space="preserve">JINDALSTEEL CALL </t>
  </si>
  <si>
    <t xml:space="preserve">BPCL CALL </t>
  </si>
  <si>
    <t xml:space="preserve">UNIONBANK PUT </t>
  </si>
  <si>
    <t>TATATSTEEL CALL</t>
  </si>
  <si>
    <t xml:space="preserve"> HINDUNILVR CALL </t>
  </si>
  <si>
    <t>IBULHSGFIN</t>
  </si>
  <si>
    <t>TITAN PUT</t>
  </si>
  <si>
    <t xml:space="preserve">MFSL CALL </t>
  </si>
  <si>
    <t>NIIT CALL</t>
  </si>
  <si>
    <t>HINDUNILVER CALL</t>
  </si>
  <si>
    <t xml:space="preserve">NIITTECH CALL </t>
  </si>
  <si>
    <t xml:space="preserve">AXISBANK CALL </t>
  </si>
  <si>
    <t>HDFC CALL</t>
  </si>
  <si>
    <t xml:space="preserve">IBULHSGFIN CALL </t>
  </si>
  <si>
    <t xml:space="preserve"> SUNTV CALL </t>
  </si>
  <si>
    <t xml:space="preserve">TATASTEEL CALL </t>
  </si>
  <si>
    <t xml:space="preserve"> BEML CALL</t>
  </si>
  <si>
    <t>LUPIN CALL</t>
  </si>
  <si>
    <t xml:space="preserve">BEML CALL </t>
  </si>
  <si>
    <t>NIITTECH PUT</t>
  </si>
  <si>
    <t xml:space="preserve">HINDUNILVR </t>
  </si>
  <si>
    <t xml:space="preserve"> SUNPHARMA CALL </t>
  </si>
  <si>
    <t xml:space="preserve">GAIL CALL </t>
  </si>
  <si>
    <t xml:space="preserve"> GAIL CALL</t>
  </si>
  <si>
    <t xml:space="preserve"> TATASTEEL CALL </t>
  </si>
  <si>
    <t xml:space="preserve">SUNPHARMA CALL </t>
  </si>
  <si>
    <t xml:space="preserve">STAR CALL </t>
  </si>
  <si>
    <t xml:space="preserve">ICICIBANK  CALL </t>
  </si>
  <si>
    <t xml:space="preserve">BAJFINANCE CALL </t>
  </si>
  <si>
    <t xml:space="preserve">SBIN CALL </t>
  </si>
  <si>
    <t xml:space="preserve">SUNPHARMA PUT </t>
  </si>
  <si>
    <t>IBULHSGFIN PUT</t>
  </si>
  <si>
    <t xml:space="preserve">ZEEL PUT </t>
  </si>
  <si>
    <t xml:space="preserve">RELIANCE CALL </t>
  </si>
  <si>
    <t xml:space="preserve">SUNTV CALL </t>
  </si>
  <si>
    <t xml:space="preserve">TITAN PUT </t>
  </si>
  <si>
    <t xml:space="preserve"> NCC CALL</t>
  </si>
  <si>
    <t>HDFCBANK CALL</t>
  </si>
  <si>
    <t>INFY CALL</t>
  </si>
  <si>
    <t xml:space="preserve">UPL CALL </t>
  </si>
  <si>
    <t>JUBLFOOD CALL</t>
  </si>
  <si>
    <t>HINDPETRO CALL</t>
  </si>
  <si>
    <t xml:space="preserve">TATAELXSI CALL </t>
  </si>
  <si>
    <t xml:space="preserve">HCLTECH CALL </t>
  </si>
  <si>
    <t xml:space="preserve">LUPIN CALL </t>
  </si>
  <si>
    <t xml:space="preserve"> 22 </t>
  </si>
  <si>
    <t xml:space="preserve">YESBANK CALL </t>
  </si>
  <si>
    <t xml:space="preserve">DRREDDY CALL </t>
  </si>
  <si>
    <t xml:space="preserve"> JUBLFOOD CALL</t>
  </si>
  <si>
    <t xml:space="preserve">BAJAJ-AUTO CALL </t>
  </si>
  <si>
    <t xml:space="preserve">TECHM CALL </t>
  </si>
  <si>
    <t xml:space="preserve">ASIANPAINT CALL </t>
  </si>
  <si>
    <t>ARVIND CALL</t>
  </si>
  <si>
    <t xml:space="preserve"> 11.50 </t>
  </si>
  <si>
    <t xml:space="preserve">HEXAWARE CALL </t>
  </si>
  <si>
    <t xml:space="preserve"> HCLTECH CALL </t>
  </si>
  <si>
    <t xml:space="preserve">HDFC CALL </t>
  </si>
  <si>
    <t xml:space="preserve">UBL CALL </t>
  </si>
  <si>
    <t xml:space="preserve">ZEEL CALL </t>
  </si>
  <si>
    <t xml:space="preserve">APOLLOHOSP CALL </t>
  </si>
  <si>
    <t xml:space="preserve"> TATAMOTORS CALL </t>
  </si>
  <si>
    <t xml:space="preserve">ULTRACEMCO CALL </t>
  </si>
  <si>
    <t xml:space="preserve">IBULHSGFIN </t>
  </si>
  <si>
    <t xml:space="preserve"> RAYMOND CALL </t>
  </si>
  <si>
    <t>BPCL CALL</t>
  </si>
  <si>
    <t xml:space="preserve">CHOLAFIN CALL </t>
  </si>
  <si>
    <t xml:space="preserve">INFY CALL </t>
  </si>
  <si>
    <t>INFY</t>
  </si>
  <si>
    <t>HAVELLS</t>
  </si>
  <si>
    <t>SRTRANSFIN</t>
  </si>
  <si>
    <t>BIOCON</t>
  </si>
  <si>
    <t>TECHM</t>
  </si>
  <si>
    <t>RELCAPITAL CALL</t>
  </si>
  <si>
    <t>SUNPHARMA</t>
  </si>
  <si>
    <t>BHARTIARTL</t>
  </si>
  <si>
    <t>CIPLA CALL</t>
  </si>
  <si>
    <t>BALKRISIND</t>
  </si>
  <si>
    <t>GRASIM CALL</t>
  </si>
  <si>
    <t>MARUTI CALL</t>
  </si>
  <si>
    <t>PEL CALL</t>
  </si>
  <si>
    <t>AUROPHARMA</t>
  </si>
  <si>
    <t xml:space="preserve">IOC CALL </t>
  </si>
  <si>
    <t>BIOCON CALL</t>
  </si>
  <si>
    <t>INFRATEL CALL</t>
  </si>
  <si>
    <t xml:space="preserve">JSWSTEEL CALL </t>
  </si>
  <si>
    <t>CESC  CALL</t>
  </si>
  <si>
    <t xml:space="preserve">CESC CALL </t>
  </si>
  <si>
    <t>KAJARIACER CALL</t>
  </si>
  <si>
    <t>TVSMOTORCALL</t>
  </si>
  <si>
    <t>HAVELLS CALL</t>
  </si>
  <si>
    <t>VEDL CALL</t>
  </si>
  <si>
    <t>HINDALCO CALL</t>
  </si>
  <si>
    <t>AUROPHARMA CALL</t>
  </si>
  <si>
    <t>3-0CT-18</t>
  </si>
  <si>
    <t>0.00</t>
  </si>
  <si>
    <t>640</t>
  </si>
  <si>
    <t>34</t>
  </si>
  <si>
    <t>36</t>
  </si>
  <si>
    <t>39</t>
  </si>
  <si>
    <t>780</t>
  </si>
  <si>
    <t>42</t>
  </si>
  <si>
    <t>44.50</t>
  </si>
  <si>
    <t>47</t>
  </si>
  <si>
    <t>1000</t>
  </si>
  <si>
    <t>1200</t>
  </si>
  <si>
    <t>1750</t>
  </si>
  <si>
    <t>250</t>
  </si>
  <si>
    <t>302</t>
  </si>
  <si>
    <t>1500</t>
  </si>
  <si>
    <t>600</t>
  </si>
  <si>
    <t>500</t>
  </si>
  <si>
    <t>2667</t>
  </si>
  <si>
    <t>900</t>
  </si>
  <si>
    <t>1700</t>
  </si>
  <si>
    <t>2400</t>
  </si>
  <si>
    <t>3500</t>
  </si>
  <si>
    <t>1300</t>
  </si>
  <si>
    <t>2250</t>
  </si>
  <si>
    <t>1575</t>
  </si>
  <si>
    <t>800</t>
  </si>
  <si>
    <t>1061</t>
  </si>
  <si>
    <t>700</t>
  </si>
  <si>
    <t>750</t>
  </si>
  <si>
    <t>REMARK</t>
  </si>
  <si>
    <t>NOT EXECUTED</t>
  </si>
  <si>
    <t xml:space="preserve">EXIT AT COST </t>
  </si>
  <si>
    <t xml:space="preserve">FINAL TARGET </t>
  </si>
  <si>
    <t>FIRST TARGET</t>
  </si>
  <si>
    <t xml:space="preserve">STOPLOSS </t>
  </si>
  <si>
    <t>EXIT AT 13</t>
  </si>
  <si>
    <t>PARTIAL PROFIT AT 63</t>
  </si>
  <si>
    <t>FINAL TARGET</t>
  </si>
  <si>
    <t xml:space="preserve">FIRST TARGET </t>
  </si>
  <si>
    <t>STOPLOSS</t>
  </si>
  <si>
    <t>PARTAIL PROFIT AT 6</t>
  </si>
  <si>
    <t>FINAL TARHET</t>
  </si>
  <si>
    <t>SECOND TARGET</t>
  </si>
  <si>
    <t>EXIT AT CMP 12.9</t>
  </si>
  <si>
    <t>ULTRACEMCO CALL</t>
  </si>
  <si>
    <t>BHARTIARTL CALL</t>
  </si>
  <si>
    <t>ADANIPORTS  PUT</t>
  </si>
  <si>
    <t>INDUSINDBK CALL</t>
  </si>
  <si>
    <t>ASIANPAINTS CALL</t>
  </si>
  <si>
    <t>IDUSINDBNK CALL</t>
  </si>
  <si>
    <t>ASIANPAINTS PUT</t>
  </si>
  <si>
    <t>ADANIPORTS  CALL</t>
  </si>
  <si>
    <t>TCS CALL</t>
  </si>
  <si>
    <t>INFY PUT</t>
  </si>
  <si>
    <t>ACC PUT</t>
  </si>
  <si>
    <t>GAIL PUT</t>
  </si>
  <si>
    <t>YES BANK CALL</t>
  </si>
  <si>
    <t>YESBANK CALL</t>
  </si>
  <si>
    <t>RBLBANK CALL</t>
  </si>
  <si>
    <t>VEDL  CALL</t>
  </si>
  <si>
    <t>UPL  CALL</t>
  </si>
  <si>
    <t>ITC CALL</t>
  </si>
  <si>
    <t>INFRATEL  CALL</t>
  </si>
  <si>
    <t>GAIL  CALL</t>
  </si>
  <si>
    <t>BIOCON  CALL</t>
  </si>
  <si>
    <t>MINDTREE PUT</t>
  </si>
  <si>
    <t>PEL  CALL</t>
  </si>
  <si>
    <t>YES BANK PUT</t>
  </si>
  <si>
    <t>SRTRANSFIN CALL</t>
  </si>
  <si>
    <t xml:space="preserve"> YESBANK CALL</t>
  </si>
  <si>
    <t>CIPLA PUT</t>
  </si>
  <si>
    <t>INFIBEAM CALL</t>
  </si>
  <si>
    <t xml:space="preserve"> ASIANPAINT  CALL</t>
  </si>
  <si>
    <t>JETAIRWAYS PUT</t>
  </si>
  <si>
    <t>JETAIRWAYS CALL</t>
  </si>
  <si>
    <t>WIPRO CALL</t>
  </si>
  <si>
    <t>COLPAL CALL</t>
  </si>
  <si>
    <t>RAYMOND CALL</t>
  </si>
  <si>
    <t>GAIL CALL</t>
  </si>
  <si>
    <t>INDIGO CALL</t>
  </si>
  <si>
    <t>EQUITAS CALL</t>
  </si>
  <si>
    <t>HINDUNILVR CALL</t>
  </si>
  <si>
    <t>JSWSTEEL PUT</t>
  </si>
  <si>
    <t>GLENMARK CALL</t>
  </si>
  <si>
    <t>JUBLFOOD PUT</t>
  </si>
  <si>
    <t>RECLTD CALL</t>
  </si>
  <si>
    <t>IOC PUT</t>
  </si>
  <si>
    <t>M&amp;M CALL</t>
  </si>
  <si>
    <t>ASIANPAINT CALL</t>
  </si>
  <si>
    <t>UJJIVAN CALL</t>
  </si>
  <si>
    <t>YESBANK PUT</t>
  </si>
  <si>
    <t>AXIS BANK CALL</t>
  </si>
  <si>
    <t>MINDTREE  CALL</t>
  </si>
  <si>
    <t>INDUSINDBK PUT</t>
  </si>
  <si>
    <t>HCLTECH PUT</t>
  </si>
  <si>
    <t>TATAMOTORS PUT</t>
  </si>
  <si>
    <t>HUNDUNILVR PUT</t>
  </si>
  <si>
    <t>SBIN PUT</t>
  </si>
  <si>
    <t>TVSMOTOR PUT</t>
  </si>
  <si>
    <t>DHFL CALL</t>
  </si>
  <si>
    <t>ICICIBANK PUT</t>
  </si>
  <si>
    <t>DHFL PUT</t>
  </si>
  <si>
    <t>SUNPHARMA PUT</t>
  </si>
  <si>
    <t>ONGC CALL</t>
  </si>
  <si>
    <t>POWERGRID CALL</t>
  </si>
  <si>
    <t>DRREDDY PUT</t>
  </si>
  <si>
    <t>BAJAJFINSV CALL</t>
  </si>
  <si>
    <t>BAJAJ-AUTO CALL</t>
  </si>
  <si>
    <t>CECS BUY</t>
  </si>
  <si>
    <t>LICHSGFIN CALL</t>
  </si>
  <si>
    <t>JUSTDIAL CALL</t>
  </si>
  <si>
    <t>DIVISLAB CALL</t>
  </si>
  <si>
    <t>DLF CALL</t>
  </si>
  <si>
    <t>PIDILITIND CALL</t>
  </si>
  <si>
    <t>PVR CALL</t>
  </si>
  <si>
    <t>HDFC PUT</t>
  </si>
  <si>
    <t>ADANIPORTS CALL</t>
  </si>
  <si>
    <t>EXIT AT CMP 12.5</t>
  </si>
  <si>
    <t>BATAINDIA CALL</t>
  </si>
  <si>
    <t>AMBUJACEM PUT</t>
  </si>
  <si>
    <t>TECHM PUT</t>
  </si>
  <si>
    <t>HINDPETRO PUT</t>
  </si>
  <si>
    <t>INDIGO PUT</t>
  </si>
  <si>
    <t>ZEEL PUT</t>
  </si>
  <si>
    <t>STAR PUT</t>
  </si>
  <si>
    <t>UPL PUT</t>
  </si>
  <si>
    <t>STOPLOS</t>
  </si>
  <si>
    <t>JUSTDIAL PUT</t>
  </si>
  <si>
    <t xml:space="preserve">                                                                                                                                                                                                  TOTAL PROFIT TILL DATE</t>
  </si>
  <si>
    <t>BRITANNIA CALL</t>
  </si>
  <si>
    <t>PARTIAL PROFIT AT 23</t>
  </si>
  <si>
    <t>TATASTEEL PUT</t>
  </si>
  <si>
    <t>PARTIAL PROFIT</t>
  </si>
  <si>
    <t>BHARATFORG CALL</t>
  </si>
  <si>
    <t>INDUSINDBANK CALL</t>
  </si>
  <si>
    <t>TATAMOTORS CALL BTST</t>
  </si>
  <si>
    <t>TATAMOTORS CALL</t>
  </si>
  <si>
    <t>HDFC</t>
  </si>
  <si>
    <t>TORNTPHARMA</t>
  </si>
  <si>
    <t>ASIANPANT CALL</t>
  </si>
  <si>
    <t>INDUSINDBK</t>
  </si>
  <si>
    <t>BAJAJFINANCE CALL</t>
  </si>
  <si>
    <t>ASIANPAINT</t>
  </si>
  <si>
    <t>HEROMOTOCO CALL</t>
  </si>
  <si>
    <t>DLF BTST PUT</t>
  </si>
  <si>
    <t>BAJAJFINSV BTST CALL</t>
  </si>
  <si>
    <t>BAJAJFINSV PUT</t>
  </si>
  <si>
    <t>ULTRACEMCO</t>
  </si>
  <si>
    <t>ULTRACEMCO PUT</t>
  </si>
  <si>
    <t>INDUSINBK PUT</t>
  </si>
  <si>
    <t>BPCL</t>
  </si>
  <si>
    <t>TATASTEEL</t>
  </si>
  <si>
    <t>HINDPETRO CALL (31OCT)</t>
  </si>
  <si>
    <t>RELIANCE CALL  (31OCT)</t>
  </si>
  <si>
    <t>BPCL PUT</t>
  </si>
  <si>
    <t>RELIANCE CALL</t>
  </si>
  <si>
    <t>KOTAKBANK PUT</t>
  </si>
  <si>
    <t xml:space="preserve"> HDFCBANK CALL</t>
  </si>
  <si>
    <t>HDFCBANK</t>
  </si>
  <si>
    <t>EXIT AT 62</t>
  </si>
  <si>
    <t>EICHERMOT CALL</t>
  </si>
  <si>
    <t>ULTRATECHCO CALL</t>
  </si>
  <si>
    <t>TORNTPHARMA CALL</t>
  </si>
  <si>
    <t>HINUNILVR CALL</t>
  </si>
  <si>
    <t>ZEEL CALL (8 NOV)</t>
  </si>
  <si>
    <t>INFRATEL</t>
  </si>
  <si>
    <t xml:space="preserve"> </t>
  </si>
  <si>
    <t>PARTIAL PROFIT AT 12.3</t>
  </si>
  <si>
    <t>PARTIAL PROFIT AT 12.8</t>
  </si>
  <si>
    <t>LT CALL</t>
  </si>
  <si>
    <t>INFRATEL PUT</t>
  </si>
  <si>
    <t>GODREJCP CALL</t>
  </si>
  <si>
    <t>ADANIPORTS PUT</t>
  </si>
  <si>
    <t>NIITTECH CALL</t>
  </si>
  <si>
    <t>HINDUNILVR PUT</t>
  </si>
  <si>
    <t>TCS PUT</t>
  </si>
  <si>
    <t>TATASTEEL  CALL</t>
  </si>
  <si>
    <t>DREDDY CALL</t>
  </si>
  <si>
    <t>BOOK AT 20</t>
  </si>
  <si>
    <t>IBULHAGSFIN CALL</t>
  </si>
  <si>
    <t>TVSMOTOR  CALL</t>
  </si>
  <si>
    <t>INDUSINBK CALL</t>
  </si>
  <si>
    <t>COALINDIA CALL</t>
  </si>
  <si>
    <t>HUNDUNILVR CALL</t>
  </si>
  <si>
    <t>ESCORTS CALL</t>
  </si>
  <si>
    <t>RELIANCE PUT</t>
  </si>
  <si>
    <t>AXISBANK PUT</t>
  </si>
  <si>
    <t>SUNPHARMA  CALL</t>
  </si>
  <si>
    <t>KOTAKBANK  CALL</t>
  </si>
  <si>
    <t>KOTAKBANK</t>
  </si>
  <si>
    <t>AXISBANK</t>
  </si>
  <si>
    <t xml:space="preserve"> M&amp;M PUT</t>
  </si>
  <si>
    <t>HINDUNILVR</t>
  </si>
  <si>
    <t xml:space="preserve"> SBIN CALL</t>
  </si>
  <si>
    <t xml:space="preserve"> NIITTECH CALL</t>
  </si>
  <si>
    <t>HDFCBANK PUT</t>
  </si>
  <si>
    <t>HDFCLIFE CALL</t>
  </si>
  <si>
    <t xml:space="preserve"> BPCL CALL</t>
  </si>
  <si>
    <t>BAJAJFINSV</t>
  </si>
  <si>
    <t>TITAN BUY</t>
  </si>
  <si>
    <t>SBI CALL</t>
  </si>
  <si>
    <t>PARTIAL PROFIT AT 29</t>
  </si>
  <si>
    <t xml:space="preserve"> AXISBANK CALL</t>
  </si>
  <si>
    <t>M&amp;M  CALL</t>
  </si>
  <si>
    <t>INTRATEL CALL</t>
  </si>
  <si>
    <t>SBILIFE CALL</t>
  </si>
  <si>
    <t>GODREJPROP CALL</t>
  </si>
  <si>
    <t>PARTIAL PROFIT AT 13.2</t>
  </si>
  <si>
    <t>M&amp;M PUT</t>
  </si>
  <si>
    <t>INDUSINDBNK CALL</t>
  </si>
  <si>
    <t>ADANIENT CALL</t>
  </si>
  <si>
    <t>NIFTY CALL</t>
  </si>
  <si>
    <t xml:space="preserve">BAJAJFINSV CALL </t>
  </si>
  <si>
    <t>TATACONSUM CALL</t>
  </si>
  <si>
    <t>CLOSED AT 61</t>
  </si>
  <si>
    <t>ADANIPORT CALL</t>
  </si>
  <si>
    <t>LALPATHLAB CALL</t>
  </si>
  <si>
    <t>BAJFINANCE PUT</t>
  </si>
  <si>
    <t xml:space="preserve">  ULTRACEMCO CALL</t>
  </si>
  <si>
    <t>AUBANK CALL</t>
  </si>
  <si>
    <t>CLOSED AT 53.7</t>
  </si>
  <si>
    <t>HDFCLIFE PUT</t>
  </si>
  <si>
    <t xml:space="preserve"> HDFC CALL</t>
  </si>
  <si>
    <t>PARTIAL PROFIT AT 53</t>
  </si>
  <si>
    <t>SBIN CALL</t>
  </si>
  <si>
    <t>48/58</t>
  </si>
  <si>
    <t>FinWizard Research</t>
  </si>
  <si>
    <t xml:space="preserve"> STOCK OPTION BASIC TRACK SHEET</t>
  </si>
</sst>
</file>

<file path=xl/styles.xml><?xml version="1.0" encoding="utf-8"?>
<styleSheet xmlns="http://schemas.openxmlformats.org/spreadsheetml/2006/main">
  <numFmts count="2">
    <numFmt numFmtId="164" formatCode="d/mmm/yyyy;@"/>
    <numFmt numFmtId="165" formatCode="d\-mmm\-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</font>
    <font>
      <b/>
      <sz val="20"/>
      <color indexed="9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6"/>
      <color indexed="9"/>
      <name val="Calibri"/>
      <family val="2"/>
    </font>
    <font>
      <b/>
      <sz val="18"/>
      <color indexed="9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2060"/>
        <bgColor indexed="5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2" fontId="2" fillId="4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5" fontId="5" fillId="0" borderId="1" xfId="1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5" fontId="15" fillId="0" borderId="1" xfId="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5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15" fontId="9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16" fillId="5" borderId="0" xfId="0" applyNumberFormat="1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right" vertical="center"/>
    </xf>
    <xf numFmtId="0" fontId="20" fillId="5" borderId="6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right" vertical="center"/>
    </xf>
    <xf numFmtId="2" fontId="22" fillId="5" borderId="1" xfId="0" applyNumberFormat="1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64" fontId="23" fillId="5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1">
    <dxf>
      <font>
        <color rgb="FFFF0000"/>
      </font>
    </dxf>
  </dxfs>
  <tableStyles count="0" defaultTableStyle="TableStyleMedium9" defaultPivotStyle="PivotStyleLight16"/>
  <colors>
    <mruColors>
      <color rgb="FF37D1CD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5525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677525" y="0"/>
          <a:ext cx="240982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304800</xdr:colOff>
      <xdr:row>0</xdr:row>
      <xdr:rowOff>76591</xdr:rowOff>
    </xdr:from>
    <xdr:to>
      <xdr:col>1</xdr:col>
      <xdr:colOff>714375</xdr:colOff>
      <xdr:row>2</xdr:row>
      <xdr:rowOff>123825</xdr:rowOff>
    </xdr:to>
    <xdr:pic>
      <xdr:nvPicPr>
        <xdr:cNvPr id="5" name="Picture 4" descr="20230726_162119_0000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0548" b="22603"/>
        <a:stretch>
          <a:fillRect/>
        </a:stretch>
      </xdr:blipFill>
      <xdr:spPr>
        <a:xfrm>
          <a:off x="304800" y="76591"/>
          <a:ext cx="1524000" cy="866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S1323"/>
  <sheetViews>
    <sheetView tabSelected="1" workbookViewId="0">
      <selection activeCell="A7" sqref="A7"/>
    </sheetView>
  </sheetViews>
  <sheetFormatPr defaultColWidth="16.7109375" defaultRowHeight="14.25" customHeight="1"/>
  <cols>
    <col min="1" max="1" width="16.7109375" style="27"/>
    <col min="2" max="2" width="19.5703125" style="27" customWidth="1"/>
    <col min="3" max="3" width="14.5703125" style="27" customWidth="1"/>
    <col min="4" max="4" width="17.85546875" style="27" customWidth="1"/>
    <col min="5" max="9" width="16.7109375" style="27"/>
    <col min="10" max="10" width="18.140625" style="27" customWidth="1"/>
    <col min="11" max="11" width="18.42578125" style="4" customWidth="1"/>
    <col min="12" max="279" width="16.7109375" style="4"/>
    <col min="280" max="16384" width="16.7109375" style="27"/>
  </cols>
  <sheetData>
    <row r="1" spans="1:279" s="65" customFormat="1" ht="27.75" customHeight="1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63"/>
      <c r="M1" s="63"/>
      <c r="N1" s="63"/>
      <c r="O1" s="66"/>
      <c r="P1" s="66"/>
      <c r="Q1" s="66"/>
      <c r="R1" s="66"/>
      <c r="S1" s="66"/>
      <c r="T1" s="67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3"/>
      <c r="IU1" s="63"/>
      <c r="IV1" s="63"/>
      <c r="IW1" s="63"/>
      <c r="IX1" s="63"/>
      <c r="IY1" s="63"/>
      <c r="IZ1" s="63"/>
      <c r="JA1" s="63"/>
      <c r="JB1" s="63"/>
      <c r="JC1" s="63"/>
      <c r="JD1" s="63"/>
      <c r="JE1" s="63"/>
      <c r="JF1" s="63"/>
      <c r="JG1" s="63"/>
      <c r="JH1" s="63"/>
      <c r="JI1" s="63"/>
      <c r="JJ1" s="63"/>
      <c r="JK1" s="63"/>
      <c r="JL1" s="63"/>
      <c r="JM1" s="63"/>
      <c r="JN1" s="63"/>
      <c r="JO1" s="63"/>
      <c r="JP1" s="63"/>
      <c r="JQ1" s="63"/>
      <c r="JR1" s="63"/>
      <c r="JS1" s="63"/>
    </row>
    <row r="2" spans="1:279" s="29" customFormat="1" ht="36.75" customHeight="1">
      <c r="A2" s="86" t="s">
        <v>343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</row>
    <row r="3" spans="1:279" s="29" customFormat="1" ht="24" customHeight="1">
      <c r="A3" s="87" t="s">
        <v>244</v>
      </c>
      <c r="B3" s="88"/>
      <c r="C3" s="88"/>
      <c r="D3" s="88"/>
      <c r="E3" s="88"/>
      <c r="F3" s="88"/>
      <c r="G3" s="88"/>
      <c r="H3" s="88"/>
      <c r="I3" s="89"/>
      <c r="J3" s="90">
        <f>SUM(J7:J1322)</f>
        <v>2512356.2999999998</v>
      </c>
      <c r="K3" s="91"/>
      <c r="L3" s="60"/>
      <c r="M3" s="60"/>
      <c r="N3" s="60"/>
      <c r="O3" s="60"/>
      <c r="P3" s="60"/>
      <c r="Q3" s="60"/>
      <c r="R3" s="60"/>
      <c r="S3" s="60"/>
      <c r="T3" s="6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</row>
    <row r="4" spans="1:279" s="30" customFormat="1" ht="14.25" customHeight="1">
      <c r="A4" s="92" t="s">
        <v>0</v>
      </c>
      <c r="B4" s="93" t="s">
        <v>1</v>
      </c>
      <c r="C4" s="93" t="s">
        <v>2</v>
      </c>
      <c r="D4" s="93" t="s">
        <v>3</v>
      </c>
      <c r="E4" s="94" t="s">
        <v>4</v>
      </c>
      <c r="F4" s="93" t="s">
        <v>5</v>
      </c>
      <c r="G4" s="93"/>
      <c r="H4" s="93" t="s">
        <v>6</v>
      </c>
      <c r="I4" s="93"/>
      <c r="J4" s="95" t="s">
        <v>7</v>
      </c>
      <c r="K4" s="92" t="s">
        <v>145</v>
      </c>
      <c r="L4" s="83"/>
      <c r="M4" s="83"/>
      <c r="N4" s="83"/>
      <c r="O4" s="84"/>
      <c r="P4" s="81"/>
      <c r="Q4" s="81"/>
      <c r="R4" s="81"/>
      <c r="S4" s="81"/>
      <c r="T4" s="82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</row>
    <row r="5" spans="1:279" s="30" customFormat="1" ht="22.5" customHeight="1">
      <c r="A5" s="92"/>
      <c r="B5" s="93"/>
      <c r="C5" s="93"/>
      <c r="D5" s="93"/>
      <c r="E5" s="94"/>
      <c r="F5" s="96" t="s">
        <v>8</v>
      </c>
      <c r="G5" s="96" t="s">
        <v>9</v>
      </c>
      <c r="H5" s="96" t="s">
        <v>8</v>
      </c>
      <c r="I5" s="96" t="s">
        <v>9</v>
      </c>
      <c r="J5" s="95"/>
      <c r="K5" s="92"/>
      <c r="L5" s="83"/>
      <c r="M5" s="83"/>
      <c r="N5" s="83"/>
      <c r="O5" s="84"/>
      <c r="P5" s="60"/>
      <c r="Q5" s="60"/>
      <c r="R5" s="60"/>
      <c r="S5" s="60"/>
      <c r="T5" s="82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</row>
    <row r="6" spans="1:279" s="30" customFormat="1" ht="18" customHeight="1">
      <c r="A6" s="97"/>
      <c r="B6" s="98"/>
      <c r="C6" s="98"/>
      <c r="D6" s="98"/>
      <c r="E6" s="99"/>
      <c r="F6" s="98"/>
      <c r="G6" s="98"/>
      <c r="H6" s="98"/>
      <c r="I6" s="98"/>
      <c r="J6" s="98"/>
      <c r="K6" s="97"/>
      <c r="L6" s="61"/>
      <c r="M6" s="61"/>
      <c r="N6" s="61"/>
      <c r="O6" s="62"/>
      <c r="P6" s="60"/>
      <c r="Q6" s="60"/>
      <c r="R6" s="60"/>
      <c r="S6" s="60"/>
      <c r="T6" s="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</row>
    <row r="7" spans="1:279" s="7" customFormat="1" ht="15">
      <c r="A7" s="8"/>
      <c r="B7" s="9"/>
      <c r="C7" s="9"/>
      <c r="D7" s="9"/>
      <c r="E7" s="10"/>
      <c r="F7" s="9"/>
      <c r="G7" s="9"/>
      <c r="H7" s="9"/>
      <c r="I7" s="9"/>
      <c r="J7" s="9"/>
      <c r="K7" s="9"/>
    </row>
    <row r="8" spans="1:279" s="7" customFormat="1" ht="15">
      <c r="A8" s="80">
        <v>45485</v>
      </c>
      <c r="B8" s="9" t="s">
        <v>60</v>
      </c>
      <c r="C8" s="9">
        <v>400</v>
      </c>
      <c r="D8" s="9">
        <v>1680</v>
      </c>
      <c r="E8" s="10">
        <v>25</v>
      </c>
      <c r="F8" s="9">
        <v>43</v>
      </c>
      <c r="G8" s="9" t="s">
        <v>341</v>
      </c>
      <c r="H8" s="9">
        <v>7200</v>
      </c>
      <c r="I8" s="9">
        <v>6000</v>
      </c>
      <c r="J8" s="9">
        <v>13200</v>
      </c>
      <c r="K8" s="9" t="s">
        <v>153</v>
      </c>
    </row>
    <row r="9" spans="1:279" s="7" customFormat="1" ht="15">
      <c r="A9" s="80">
        <v>45443</v>
      </c>
      <c r="B9" s="9" t="s">
        <v>326</v>
      </c>
      <c r="C9" s="9">
        <v>1000</v>
      </c>
      <c r="D9" s="9">
        <v>3300</v>
      </c>
      <c r="E9" s="10">
        <v>320</v>
      </c>
      <c r="F9" s="9">
        <v>350</v>
      </c>
      <c r="G9" s="9">
        <v>380</v>
      </c>
      <c r="H9" s="9">
        <v>30000</v>
      </c>
      <c r="I9" s="9">
        <v>0</v>
      </c>
      <c r="J9" s="9">
        <v>30000</v>
      </c>
      <c r="K9" s="9" t="s">
        <v>149</v>
      </c>
    </row>
    <row r="10" spans="1:279" s="7" customFormat="1" ht="15">
      <c r="A10" s="80">
        <v>45442</v>
      </c>
      <c r="B10" s="9" t="s">
        <v>14</v>
      </c>
      <c r="C10" s="9">
        <v>700</v>
      </c>
      <c r="D10" s="9">
        <v>1110</v>
      </c>
      <c r="E10" s="10">
        <v>9</v>
      </c>
      <c r="F10" s="9">
        <v>13</v>
      </c>
      <c r="G10" s="9">
        <v>17</v>
      </c>
      <c r="H10" s="9">
        <v>0</v>
      </c>
      <c r="I10" s="9">
        <v>0</v>
      </c>
      <c r="J10" s="9">
        <v>0</v>
      </c>
      <c r="K10" s="9" t="s">
        <v>146</v>
      </c>
    </row>
    <row r="11" spans="1:279" s="7" customFormat="1" ht="15">
      <c r="A11" s="68">
        <v>45205</v>
      </c>
      <c r="B11" s="9" t="s">
        <v>177</v>
      </c>
      <c r="C11" s="9">
        <v>1600</v>
      </c>
      <c r="D11" s="9">
        <v>440</v>
      </c>
      <c r="E11" s="10">
        <v>8.5</v>
      </c>
      <c r="F11" s="9">
        <v>9.5</v>
      </c>
      <c r="G11" s="9">
        <v>11</v>
      </c>
      <c r="H11" s="9">
        <v>1600</v>
      </c>
      <c r="I11" s="9">
        <v>0</v>
      </c>
      <c r="J11" s="9">
        <v>1600</v>
      </c>
      <c r="K11" s="9" t="s">
        <v>149</v>
      </c>
    </row>
    <row r="12" spans="1:279" s="7" customFormat="1" ht="15">
      <c r="A12" s="68">
        <v>45184</v>
      </c>
      <c r="B12" s="9" t="s">
        <v>252</v>
      </c>
      <c r="C12" s="9">
        <v>1425</v>
      </c>
      <c r="D12" s="9">
        <v>630</v>
      </c>
      <c r="E12" s="10">
        <v>16</v>
      </c>
      <c r="F12" s="9">
        <v>18</v>
      </c>
      <c r="G12" s="9">
        <v>20</v>
      </c>
      <c r="H12" s="9">
        <v>2850</v>
      </c>
      <c r="I12" s="9">
        <v>0</v>
      </c>
      <c r="J12" s="9">
        <v>2850</v>
      </c>
      <c r="K12" s="9" t="s">
        <v>149</v>
      </c>
    </row>
    <row r="13" spans="1:279" s="7" customFormat="1" ht="15">
      <c r="A13" s="68">
        <v>45183</v>
      </c>
      <c r="B13" s="9" t="s">
        <v>340</v>
      </c>
      <c r="C13" s="9">
        <v>1500</v>
      </c>
      <c r="D13" s="9">
        <v>600</v>
      </c>
      <c r="E13" s="10">
        <v>13</v>
      </c>
      <c r="F13" s="9">
        <v>15</v>
      </c>
      <c r="G13" s="9">
        <v>17</v>
      </c>
      <c r="H13" s="9">
        <v>0</v>
      </c>
      <c r="I13" s="9">
        <v>0</v>
      </c>
      <c r="J13" s="9">
        <v>-4500</v>
      </c>
      <c r="K13" s="9" t="s">
        <v>155</v>
      </c>
    </row>
    <row r="14" spans="1:279" s="7" customFormat="1" ht="15">
      <c r="A14" s="68">
        <v>45180</v>
      </c>
      <c r="B14" s="9" t="s">
        <v>232</v>
      </c>
      <c r="C14" s="9">
        <v>800</v>
      </c>
      <c r="D14" s="9">
        <v>850</v>
      </c>
      <c r="E14" s="10">
        <v>30</v>
      </c>
      <c r="F14" s="9">
        <v>33</v>
      </c>
      <c r="G14" s="9">
        <v>36</v>
      </c>
      <c r="H14" s="9">
        <v>2400</v>
      </c>
      <c r="I14" s="9">
        <v>0</v>
      </c>
      <c r="J14" s="9">
        <v>2400</v>
      </c>
      <c r="K14" s="9" t="s">
        <v>149</v>
      </c>
    </row>
    <row r="15" spans="1:279" s="7" customFormat="1" ht="15">
      <c r="A15" s="68">
        <v>45173</v>
      </c>
      <c r="B15" s="9" t="s">
        <v>99</v>
      </c>
      <c r="C15" s="9">
        <v>475</v>
      </c>
      <c r="D15" s="9">
        <v>1840</v>
      </c>
      <c r="E15" s="10">
        <v>50</v>
      </c>
      <c r="F15" s="9">
        <v>55</v>
      </c>
      <c r="G15" s="9">
        <v>60</v>
      </c>
      <c r="H15" s="9">
        <v>1425</v>
      </c>
      <c r="I15" s="9">
        <v>0</v>
      </c>
      <c r="J15" s="9">
        <v>1425</v>
      </c>
      <c r="K15" s="9" t="s">
        <v>339</v>
      </c>
    </row>
    <row r="16" spans="1:279" s="7" customFormat="1" ht="15">
      <c r="A16" s="68">
        <v>45166</v>
      </c>
      <c r="B16" s="9" t="s">
        <v>203</v>
      </c>
      <c r="C16" s="9">
        <v>700</v>
      </c>
      <c r="D16" s="9">
        <v>1540</v>
      </c>
      <c r="E16" s="10">
        <v>12</v>
      </c>
      <c r="F16" s="9">
        <v>14</v>
      </c>
      <c r="G16" s="9">
        <v>16</v>
      </c>
      <c r="H16" s="9">
        <v>1400</v>
      </c>
      <c r="I16" s="9">
        <v>1400</v>
      </c>
      <c r="J16" s="9">
        <v>2800</v>
      </c>
      <c r="K16" s="9" t="s">
        <v>153</v>
      </c>
    </row>
    <row r="17" spans="1:11" s="7" customFormat="1" ht="15">
      <c r="A17" s="68">
        <v>45163</v>
      </c>
      <c r="B17" s="9" t="s">
        <v>23</v>
      </c>
      <c r="C17" s="9">
        <v>1800</v>
      </c>
      <c r="D17" s="9">
        <v>350</v>
      </c>
      <c r="E17" s="10">
        <v>5.9</v>
      </c>
      <c r="F17" s="9">
        <v>7</v>
      </c>
      <c r="G17" s="9">
        <v>8</v>
      </c>
      <c r="H17" s="9">
        <v>0</v>
      </c>
      <c r="I17" s="9">
        <v>0</v>
      </c>
      <c r="J17" s="9">
        <v>0</v>
      </c>
      <c r="K17" s="9" t="s">
        <v>146</v>
      </c>
    </row>
    <row r="18" spans="1:11" s="7" customFormat="1" ht="15">
      <c r="A18" s="68">
        <v>45162</v>
      </c>
      <c r="B18" s="9" t="s">
        <v>14</v>
      </c>
      <c r="C18" s="9">
        <v>700</v>
      </c>
      <c r="D18" s="9">
        <v>950</v>
      </c>
      <c r="E18" s="10">
        <v>29</v>
      </c>
      <c r="F18" s="9">
        <v>32</v>
      </c>
      <c r="G18" s="9">
        <v>36</v>
      </c>
      <c r="H18" s="9">
        <v>2100</v>
      </c>
      <c r="I18" s="9">
        <v>0</v>
      </c>
      <c r="J18" s="9">
        <v>2100</v>
      </c>
      <c r="K18" s="9" t="s">
        <v>149</v>
      </c>
    </row>
    <row r="19" spans="1:11" s="7" customFormat="1" ht="15">
      <c r="A19" s="68">
        <v>45161</v>
      </c>
      <c r="B19" s="9" t="s">
        <v>211</v>
      </c>
      <c r="C19" s="9">
        <v>1425</v>
      </c>
      <c r="D19" s="9">
        <v>640</v>
      </c>
      <c r="E19" s="10">
        <v>27</v>
      </c>
      <c r="F19" s="9">
        <v>29</v>
      </c>
      <c r="G19" s="9">
        <v>32</v>
      </c>
      <c r="H19" s="9">
        <v>0</v>
      </c>
      <c r="I19" s="9">
        <v>0</v>
      </c>
      <c r="J19" s="9">
        <v>-4275</v>
      </c>
      <c r="K19" s="9" t="s">
        <v>155</v>
      </c>
    </row>
    <row r="20" spans="1:11" s="7" customFormat="1" ht="15">
      <c r="A20" s="68">
        <v>44936</v>
      </c>
      <c r="B20" s="9" t="s">
        <v>252</v>
      </c>
      <c r="C20" s="9">
        <v>1425</v>
      </c>
      <c r="D20" s="9">
        <v>405</v>
      </c>
      <c r="E20" s="10">
        <v>14</v>
      </c>
      <c r="F20" s="9">
        <v>16</v>
      </c>
      <c r="G20" s="9">
        <v>18</v>
      </c>
      <c r="H20" s="9">
        <v>2850</v>
      </c>
      <c r="I20" s="9">
        <v>0</v>
      </c>
      <c r="J20" s="9">
        <v>2850</v>
      </c>
      <c r="K20" s="9" t="s">
        <v>149</v>
      </c>
    </row>
    <row r="21" spans="1:11" s="7" customFormat="1" ht="15">
      <c r="A21" s="68">
        <v>44931</v>
      </c>
      <c r="B21" s="55" t="s">
        <v>197</v>
      </c>
      <c r="C21" s="55">
        <v>300</v>
      </c>
      <c r="D21" s="55">
        <v>2600</v>
      </c>
      <c r="E21" s="10">
        <v>35</v>
      </c>
      <c r="F21" s="9">
        <v>45</v>
      </c>
      <c r="G21" s="9">
        <v>55</v>
      </c>
      <c r="H21" s="9">
        <v>3000</v>
      </c>
      <c r="I21" s="9">
        <v>0</v>
      </c>
      <c r="J21" s="9">
        <v>3000</v>
      </c>
      <c r="K21" s="9" t="s">
        <v>149</v>
      </c>
    </row>
    <row r="22" spans="1:11" s="7" customFormat="1" ht="15">
      <c r="A22" s="68">
        <v>44917</v>
      </c>
      <c r="B22" s="9" t="s">
        <v>47</v>
      </c>
      <c r="C22" s="9">
        <v>700</v>
      </c>
      <c r="D22" s="9">
        <v>1030</v>
      </c>
      <c r="E22" s="10">
        <v>13</v>
      </c>
      <c r="F22" s="9">
        <v>16</v>
      </c>
      <c r="G22" s="9">
        <v>19</v>
      </c>
      <c r="H22" s="9">
        <v>0</v>
      </c>
      <c r="I22" s="9">
        <v>0</v>
      </c>
      <c r="J22" s="9">
        <v>-3500</v>
      </c>
      <c r="K22" s="9" t="s">
        <v>155</v>
      </c>
    </row>
    <row r="23" spans="1:11" s="7" customFormat="1" ht="15">
      <c r="A23" s="68">
        <v>44910</v>
      </c>
      <c r="B23" s="9" t="s">
        <v>321</v>
      </c>
      <c r="C23" s="9">
        <v>750</v>
      </c>
      <c r="D23" s="9">
        <v>1280</v>
      </c>
      <c r="E23" s="10">
        <v>35</v>
      </c>
      <c r="F23" s="9">
        <v>38</v>
      </c>
      <c r="G23" s="9">
        <v>41</v>
      </c>
      <c r="H23" s="9">
        <v>2250</v>
      </c>
      <c r="I23" s="9">
        <v>0</v>
      </c>
      <c r="J23" s="9">
        <v>2250</v>
      </c>
      <c r="K23" s="47" t="s">
        <v>149</v>
      </c>
    </row>
    <row r="24" spans="1:11" s="7" customFormat="1" ht="15">
      <c r="A24" s="68">
        <v>44904</v>
      </c>
      <c r="B24" s="9" t="s">
        <v>256</v>
      </c>
      <c r="C24" s="9">
        <v>900</v>
      </c>
      <c r="D24" s="9">
        <v>1220</v>
      </c>
      <c r="E24" s="10">
        <v>35</v>
      </c>
      <c r="F24" s="9">
        <v>45</v>
      </c>
      <c r="G24" s="9">
        <v>55</v>
      </c>
      <c r="H24" s="9">
        <v>0</v>
      </c>
      <c r="I24" s="9">
        <v>0</v>
      </c>
      <c r="J24" s="9">
        <v>-9000</v>
      </c>
      <c r="K24" s="9" t="s">
        <v>155</v>
      </c>
    </row>
    <row r="25" spans="1:11" s="7" customFormat="1" ht="15">
      <c r="A25" s="68">
        <v>44755</v>
      </c>
      <c r="B25" s="55" t="s">
        <v>197</v>
      </c>
      <c r="C25" s="55">
        <v>300</v>
      </c>
      <c r="D25" s="55">
        <v>2500</v>
      </c>
      <c r="E25" s="10">
        <v>65</v>
      </c>
      <c r="F25" s="9">
        <v>70</v>
      </c>
      <c r="G25" s="9">
        <v>75</v>
      </c>
      <c r="H25" s="9">
        <v>0</v>
      </c>
      <c r="I25" s="9">
        <v>0</v>
      </c>
      <c r="J25" s="9">
        <v>0</v>
      </c>
      <c r="K25" s="9" t="s">
        <v>146</v>
      </c>
    </row>
    <row r="26" spans="1:11" s="7" customFormat="1" ht="15">
      <c r="A26" s="68">
        <v>44631</v>
      </c>
      <c r="B26" s="9" t="s">
        <v>33</v>
      </c>
      <c r="C26" s="9">
        <v>1200</v>
      </c>
      <c r="D26" s="9">
        <v>790</v>
      </c>
      <c r="E26" s="10">
        <v>23.5</v>
      </c>
      <c r="F26" s="9">
        <v>26</v>
      </c>
      <c r="G26" s="9">
        <v>30</v>
      </c>
      <c r="H26" s="9">
        <v>0</v>
      </c>
      <c r="I26" s="9">
        <v>0</v>
      </c>
      <c r="J26" s="9">
        <v>-3600</v>
      </c>
      <c r="K26" s="9" t="s">
        <v>155</v>
      </c>
    </row>
    <row r="27" spans="1:11" s="7" customFormat="1" ht="15">
      <c r="A27" s="68">
        <v>44623</v>
      </c>
      <c r="B27" s="9" t="s">
        <v>37</v>
      </c>
      <c r="C27" s="9">
        <v>425</v>
      </c>
      <c r="D27" s="9">
        <v>1300</v>
      </c>
      <c r="E27" s="10">
        <v>68</v>
      </c>
      <c r="F27" s="9">
        <v>75</v>
      </c>
      <c r="G27" s="9">
        <v>82</v>
      </c>
      <c r="H27" s="9">
        <v>0</v>
      </c>
      <c r="I27" s="9">
        <v>0</v>
      </c>
      <c r="J27" s="9">
        <v>-4200</v>
      </c>
      <c r="K27" s="9" t="s">
        <v>155</v>
      </c>
    </row>
    <row r="28" spans="1:11" s="7" customFormat="1" ht="15">
      <c r="A28" s="68">
        <v>44617</v>
      </c>
      <c r="B28" s="9" t="s">
        <v>252</v>
      </c>
      <c r="C28" s="9">
        <v>2850</v>
      </c>
      <c r="D28" s="9">
        <v>450</v>
      </c>
      <c r="E28" s="10">
        <v>27</v>
      </c>
      <c r="F28" s="9">
        <v>28</v>
      </c>
      <c r="G28" s="9">
        <v>29</v>
      </c>
      <c r="H28" s="9">
        <v>2850</v>
      </c>
      <c r="I28" s="9">
        <v>2850</v>
      </c>
      <c r="J28" s="9">
        <v>5700</v>
      </c>
      <c r="K28" s="9" t="s">
        <v>153</v>
      </c>
    </row>
    <row r="29" spans="1:11" s="7" customFormat="1" ht="15">
      <c r="A29" s="68">
        <v>44615</v>
      </c>
      <c r="B29" s="9" t="s">
        <v>18</v>
      </c>
      <c r="C29" s="9">
        <v>400</v>
      </c>
      <c r="D29" s="9">
        <v>1860</v>
      </c>
      <c r="E29" s="10">
        <v>20</v>
      </c>
      <c r="F29" s="9">
        <v>25</v>
      </c>
      <c r="G29" s="9">
        <v>30</v>
      </c>
      <c r="H29" s="9">
        <v>20000</v>
      </c>
      <c r="I29" s="9">
        <v>20000</v>
      </c>
      <c r="J29" s="9">
        <v>40000</v>
      </c>
      <c r="K29" s="9" t="s">
        <v>153</v>
      </c>
    </row>
    <row r="30" spans="1:11" s="7" customFormat="1" ht="15">
      <c r="A30" s="68">
        <v>44613</v>
      </c>
      <c r="B30" s="9" t="s">
        <v>14</v>
      </c>
      <c r="C30" s="9">
        <v>1375</v>
      </c>
      <c r="D30" s="9">
        <v>750</v>
      </c>
      <c r="E30" s="10">
        <v>13</v>
      </c>
      <c r="F30" s="9">
        <v>15</v>
      </c>
      <c r="G30" s="9">
        <v>18</v>
      </c>
      <c r="H30" s="9">
        <v>2750</v>
      </c>
      <c r="I30" s="9">
        <v>0</v>
      </c>
      <c r="J30" s="9">
        <v>2750</v>
      </c>
      <c r="K30" s="47" t="s">
        <v>149</v>
      </c>
    </row>
    <row r="31" spans="1:11" s="7" customFormat="1" ht="15">
      <c r="A31" s="68">
        <v>44610</v>
      </c>
      <c r="B31" s="9" t="s">
        <v>321</v>
      </c>
      <c r="C31" s="9">
        <v>750</v>
      </c>
      <c r="D31" s="9">
        <v>1150</v>
      </c>
      <c r="E31" s="10">
        <v>15</v>
      </c>
      <c r="F31" s="9">
        <v>18</v>
      </c>
      <c r="G31" s="9">
        <v>21</v>
      </c>
      <c r="H31" s="9">
        <v>2250</v>
      </c>
      <c r="I31" s="9">
        <v>2250</v>
      </c>
      <c r="J31" s="9">
        <v>4500</v>
      </c>
      <c r="K31" s="9" t="s">
        <v>153</v>
      </c>
    </row>
    <row r="32" spans="1:11" s="7" customFormat="1" ht="15">
      <c r="A32" s="68">
        <v>44609</v>
      </c>
      <c r="B32" s="9" t="s">
        <v>338</v>
      </c>
      <c r="C32" s="9">
        <v>300</v>
      </c>
      <c r="D32" s="9">
        <v>2400</v>
      </c>
      <c r="E32" s="10">
        <v>35</v>
      </c>
      <c r="F32" s="9">
        <v>45</v>
      </c>
      <c r="G32" s="9">
        <v>55</v>
      </c>
      <c r="H32" s="9">
        <v>3000</v>
      </c>
      <c r="I32" s="9">
        <v>0</v>
      </c>
      <c r="J32" s="9">
        <v>3000</v>
      </c>
      <c r="K32" s="47" t="s">
        <v>149</v>
      </c>
    </row>
    <row r="33" spans="1:11" s="7" customFormat="1" ht="15">
      <c r="A33" s="68">
        <v>44608</v>
      </c>
      <c r="B33" s="9" t="s">
        <v>203</v>
      </c>
      <c r="C33" s="9">
        <v>700</v>
      </c>
      <c r="D33" s="9">
        <v>860</v>
      </c>
      <c r="E33" s="10">
        <v>24</v>
      </c>
      <c r="F33" s="9">
        <v>28</v>
      </c>
      <c r="G33" s="9">
        <v>32</v>
      </c>
      <c r="H33" s="9">
        <v>0</v>
      </c>
      <c r="I33" s="9">
        <v>0</v>
      </c>
      <c r="J33" s="9">
        <v>-4200</v>
      </c>
      <c r="K33" s="9" t="s">
        <v>155</v>
      </c>
    </row>
    <row r="34" spans="1:11" s="7" customFormat="1" ht="15">
      <c r="A34" s="68">
        <v>44607</v>
      </c>
      <c r="B34" s="9" t="s">
        <v>16</v>
      </c>
      <c r="C34" s="9">
        <v>375</v>
      </c>
      <c r="D34" s="9">
        <v>2400</v>
      </c>
      <c r="E34" s="10">
        <v>70</v>
      </c>
      <c r="F34" s="9">
        <v>80</v>
      </c>
      <c r="G34" s="9">
        <v>90</v>
      </c>
      <c r="H34" s="9">
        <v>3750</v>
      </c>
      <c r="I34" s="9">
        <v>3750</v>
      </c>
      <c r="J34" s="9">
        <v>7500</v>
      </c>
      <c r="K34" s="9" t="s">
        <v>153</v>
      </c>
    </row>
    <row r="35" spans="1:11" s="7" customFormat="1" ht="15">
      <c r="A35" s="68">
        <v>44606</v>
      </c>
      <c r="B35" s="9" t="s">
        <v>337</v>
      </c>
      <c r="C35" s="9">
        <v>1100</v>
      </c>
      <c r="D35" s="9">
        <v>570</v>
      </c>
      <c r="E35" s="10">
        <v>14</v>
      </c>
      <c r="F35" s="9">
        <v>16</v>
      </c>
      <c r="G35" s="9">
        <v>18</v>
      </c>
      <c r="H35" s="9">
        <v>2200</v>
      </c>
      <c r="I35" s="9">
        <v>0</v>
      </c>
      <c r="J35" s="9">
        <v>2200</v>
      </c>
      <c r="K35" s="47" t="s">
        <v>149</v>
      </c>
    </row>
    <row r="36" spans="1:11" s="7" customFormat="1" ht="15">
      <c r="A36" s="68">
        <v>44601</v>
      </c>
      <c r="B36" s="9" t="s">
        <v>16</v>
      </c>
      <c r="C36" s="9">
        <v>375</v>
      </c>
      <c r="D36" s="9">
        <v>2480</v>
      </c>
      <c r="E36" s="10">
        <v>57</v>
      </c>
      <c r="F36" s="9">
        <v>65</v>
      </c>
      <c r="G36" s="9">
        <v>73</v>
      </c>
      <c r="H36" s="9">
        <v>3000</v>
      </c>
      <c r="I36" s="9">
        <v>0</v>
      </c>
      <c r="J36" s="9">
        <v>3000</v>
      </c>
      <c r="K36" s="47" t="s">
        <v>149</v>
      </c>
    </row>
    <row r="37" spans="1:11" s="7" customFormat="1" ht="15">
      <c r="A37" s="68">
        <v>44596</v>
      </c>
      <c r="B37" s="9" t="s">
        <v>163</v>
      </c>
      <c r="C37" s="9">
        <v>900</v>
      </c>
      <c r="D37" s="9">
        <v>960</v>
      </c>
      <c r="E37" s="10">
        <v>38</v>
      </c>
      <c r="F37" s="9">
        <v>40</v>
      </c>
      <c r="G37" s="9">
        <v>42</v>
      </c>
      <c r="H37" s="9">
        <v>1800</v>
      </c>
      <c r="I37" s="9">
        <v>1800</v>
      </c>
      <c r="J37" s="9">
        <v>3600</v>
      </c>
      <c r="K37" s="9" t="s">
        <v>153</v>
      </c>
    </row>
    <row r="38" spans="1:11" s="7" customFormat="1" ht="15">
      <c r="A38" s="68">
        <v>44594</v>
      </c>
      <c r="B38" s="9" t="s">
        <v>18</v>
      </c>
      <c r="C38" s="9">
        <v>400</v>
      </c>
      <c r="D38" s="9">
        <v>1940</v>
      </c>
      <c r="E38" s="10">
        <v>50</v>
      </c>
      <c r="F38" s="9">
        <v>60</v>
      </c>
      <c r="G38" s="9">
        <v>70</v>
      </c>
      <c r="H38" s="9">
        <v>0</v>
      </c>
      <c r="I38" s="9">
        <v>0</v>
      </c>
      <c r="J38" s="9">
        <v>0</v>
      </c>
      <c r="K38" s="9" t="s">
        <v>336</v>
      </c>
    </row>
    <row r="39" spans="1:11" s="7" customFormat="1" ht="15">
      <c r="A39" s="68">
        <v>44593</v>
      </c>
      <c r="B39" s="9" t="s">
        <v>47</v>
      </c>
      <c r="C39" s="9">
        <v>700</v>
      </c>
      <c r="D39" s="9">
        <v>850</v>
      </c>
      <c r="E39" s="10">
        <v>24.3</v>
      </c>
      <c r="F39" s="9">
        <v>27.3</v>
      </c>
      <c r="G39" s="9">
        <v>31.3</v>
      </c>
      <c r="H39" s="9">
        <v>2100</v>
      </c>
      <c r="I39" s="9">
        <v>2800</v>
      </c>
      <c r="J39" s="9">
        <v>4900</v>
      </c>
      <c r="K39" s="9" t="s">
        <v>153</v>
      </c>
    </row>
    <row r="40" spans="1:11" s="7" customFormat="1" ht="15">
      <c r="A40" s="68">
        <v>44592</v>
      </c>
      <c r="B40" s="9" t="s">
        <v>12</v>
      </c>
      <c r="C40" s="9">
        <v>600</v>
      </c>
      <c r="D40" s="9">
        <v>1460</v>
      </c>
      <c r="E40" s="10">
        <v>63</v>
      </c>
      <c r="F40" s="9">
        <v>67</v>
      </c>
      <c r="G40" s="9">
        <v>72</v>
      </c>
      <c r="H40" s="9">
        <v>2400</v>
      </c>
      <c r="I40" s="9">
        <v>3000</v>
      </c>
      <c r="J40" s="9">
        <v>5400</v>
      </c>
      <c r="K40" s="9" t="s">
        <v>153</v>
      </c>
    </row>
    <row r="41" spans="1:11" s="7" customFormat="1" ht="15">
      <c r="A41" s="68">
        <v>44586</v>
      </c>
      <c r="B41" s="9" t="s">
        <v>33</v>
      </c>
      <c r="C41" s="9">
        <v>1200</v>
      </c>
      <c r="D41" s="9">
        <v>730</v>
      </c>
      <c r="E41" s="10">
        <v>8.5</v>
      </c>
      <c r="F41" s="9">
        <v>10</v>
      </c>
      <c r="G41" s="9">
        <v>12</v>
      </c>
      <c r="H41" s="9">
        <v>1800</v>
      </c>
      <c r="I41" s="9">
        <v>2400</v>
      </c>
      <c r="J41" s="9">
        <v>4200</v>
      </c>
      <c r="K41" s="9" t="s">
        <v>153</v>
      </c>
    </row>
    <row r="42" spans="1:11" s="7" customFormat="1" ht="15">
      <c r="A42" s="68">
        <v>44585</v>
      </c>
      <c r="B42" s="9" t="s">
        <v>163</v>
      </c>
      <c r="C42" s="9">
        <v>900</v>
      </c>
      <c r="D42" s="9">
        <v>860</v>
      </c>
      <c r="E42" s="10">
        <v>19</v>
      </c>
      <c r="F42" s="9">
        <v>21.5</v>
      </c>
      <c r="G42" s="9">
        <v>24.5</v>
      </c>
      <c r="H42" s="9">
        <v>0</v>
      </c>
      <c r="I42" s="9">
        <v>0</v>
      </c>
      <c r="J42" s="9">
        <v>-3600</v>
      </c>
      <c r="K42" s="9" t="s">
        <v>155</v>
      </c>
    </row>
    <row r="43" spans="1:11" ht="14.25" customHeight="1">
      <c r="A43" s="68">
        <v>44582</v>
      </c>
      <c r="B43" s="55" t="s">
        <v>197</v>
      </c>
      <c r="C43" s="55">
        <v>300</v>
      </c>
      <c r="D43" s="55">
        <v>2300</v>
      </c>
      <c r="E43" s="55">
        <v>36</v>
      </c>
      <c r="F43" s="55">
        <v>41</v>
      </c>
      <c r="G43" s="55">
        <v>50</v>
      </c>
      <c r="H43" s="55">
        <v>1200</v>
      </c>
      <c r="I43" s="55">
        <v>0</v>
      </c>
      <c r="J43" s="55">
        <v>1200</v>
      </c>
      <c r="K43" s="47" t="s">
        <v>149</v>
      </c>
    </row>
    <row r="44" spans="1:11" s="7" customFormat="1" ht="15">
      <c r="A44" s="68">
        <v>44579</v>
      </c>
      <c r="B44" s="9" t="s">
        <v>16</v>
      </c>
      <c r="C44" s="9">
        <v>375</v>
      </c>
      <c r="D44" s="9">
        <v>2640</v>
      </c>
      <c r="E44" s="10">
        <v>46</v>
      </c>
      <c r="F44" s="9">
        <v>50</v>
      </c>
      <c r="G44" s="9">
        <v>55</v>
      </c>
      <c r="H44" s="9">
        <v>0</v>
      </c>
      <c r="I44" s="9">
        <v>0</v>
      </c>
      <c r="J44" s="9">
        <v>-1875</v>
      </c>
      <c r="K44" s="9" t="s">
        <v>155</v>
      </c>
    </row>
    <row r="45" spans="1:11" s="7" customFormat="1" ht="15">
      <c r="A45" s="68">
        <v>44578</v>
      </c>
      <c r="B45" s="9" t="s">
        <v>65</v>
      </c>
      <c r="C45" s="9">
        <v>700</v>
      </c>
      <c r="D45" s="9">
        <v>1260</v>
      </c>
      <c r="E45" s="10">
        <v>30</v>
      </c>
      <c r="F45" s="9">
        <v>35</v>
      </c>
      <c r="G45" s="9">
        <v>40</v>
      </c>
      <c r="H45" s="9">
        <v>0</v>
      </c>
      <c r="I45" s="9">
        <v>0</v>
      </c>
      <c r="J45" s="9">
        <v>0</v>
      </c>
      <c r="K45" s="59" t="s">
        <v>147</v>
      </c>
    </row>
    <row r="46" spans="1:11" s="7" customFormat="1" ht="15">
      <c r="A46" s="57">
        <v>44575</v>
      </c>
      <c r="B46" s="44" t="s">
        <v>60</v>
      </c>
      <c r="C46" s="44">
        <v>300</v>
      </c>
      <c r="D46" s="44">
        <v>1920</v>
      </c>
      <c r="E46" s="44">
        <v>34</v>
      </c>
      <c r="F46" s="44">
        <v>40</v>
      </c>
      <c r="G46" s="44">
        <v>50</v>
      </c>
      <c r="H46" s="44">
        <v>1800</v>
      </c>
      <c r="I46" s="44">
        <v>0</v>
      </c>
      <c r="J46" s="44">
        <v>1800</v>
      </c>
      <c r="K46" s="58" t="s">
        <v>149</v>
      </c>
    </row>
    <row r="47" spans="1:11" s="7" customFormat="1" ht="15">
      <c r="A47" s="68">
        <v>44574</v>
      </c>
      <c r="B47" s="9" t="s">
        <v>37</v>
      </c>
      <c r="C47" s="9">
        <v>425</v>
      </c>
      <c r="D47" s="9">
        <v>1160</v>
      </c>
      <c r="E47" s="10">
        <v>40</v>
      </c>
      <c r="F47" s="9">
        <v>50</v>
      </c>
      <c r="G47" s="9">
        <v>60</v>
      </c>
      <c r="H47" s="9">
        <v>4250</v>
      </c>
      <c r="I47" s="9">
        <v>4250</v>
      </c>
      <c r="J47" s="9">
        <v>8500</v>
      </c>
      <c r="K47" s="9" t="s">
        <v>153</v>
      </c>
    </row>
    <row r="48" spans="1:11" s="7" customFormat="1" ht="15">
      <c r="A48" s="68">
        <v>44573</v>
      </c>
      <c r="B48" s="9" t="s">
        <v>34</v>
      </c>
      <c r="C48" s="9">
        <v>550</v>
      </c>
      <c r="D48" s="9">
        <v>2740</v>
      </c>
      <c r="E48" s="10">
        <v>55</v>
      </c>
      <c r="F48" s="9">
        <v>65</v>
      </c>
      <c r="G48" s="9">
        <v>75</v>
      </c>
      <c r="H48" s="9">
        <v>5500</v>
      </c>
      <c r="I48" s="9">
        <v>0</v>
      </c>
      <c r="J48" s="9">
        <v>5500</v>
      </c>
      <c r="K48" s="9" t="s">
        <v>149</v>
      </c>
    </row>
    <row r="49" spans="1:11" s="7" customFormat="1" ht="15">
      <c r="A49" s="68">
        <v>44572</v>
      </c>
      <c r="B49" s="9" t="s">
        <v>65</v>
      </c>
      <c r="C49" s="9">
        <v>700</v>
      </c>
      <c r="D49" s="9">
        <v>1300</v>
      </c>
      <c r="E49" s="10">
        <v>50</v>
      </c>
      <c r="F49" s="9">
        <v>53</v>
      </c>
      <c r="G49" s="9">
        <v>56</v>
      </c>
      <c r="H49" s="9">
        <v>2100</v>
      </c>
      <c r="I49" s="9">
        <v>2100</v>
      </c>
      <c r="J49" s="9">
        <v>4200</v>
      </c>
      <c r="K49" s="9" t="s">
        <v>153</v>
      </c>
    </row>
    <row r="50" spans="1:11" s="7" customFormat="1" ht="15">
      <c r="A50" s="68">
        <v>44571</v>
      </c>
      <c r="B50" s="9" t="s">
        <v>33</v>
      </c>
      <c r="C50" s="9">
        <v>1200</v>
      </c>
      <c r="D50" s="9">
        <v>740</v>
      </c>
      <c r="E50" s="10">
        <v>19</v>
      </c>
      <c r="F50" s="9">
        <v>21</v>
      </c>
      <c r="G50" s="9">
        <v>23</v>
      </c>
      <c r="H50" s="9">
        <v>0</v>
      </c>
      <c r="I50" s="9">
        <v>0</v>
      </c>
      <c r="J50" s="9">
        <v>0</v>
      </c>
      <c r="K50" s="9" t="s">
        <v>146</v>
      </c>
    </row>
    <row r="51" spans="1:11" s="7" customFormat="1" ht="15">
      <c r="A51" s="68">
        <v>44568</v>
      </c>
      <c r="B51" s="9" t="s">
        <v>16</v>
      </c>
      <c r="C51" s="9">
        <v>375</v>
      </c>
      <c r="D51" s="9">
        <v>2660</v>
      </c>
      <c r="E51" s="10">
        <v>80</v>
      </c>
      <c r="F51" s="9">
        <v>90</v>
      </c>
      <c r="G51" s="9">
        <v>100</v>
      </c>
      <c r="H51" s="9">
        <v>0</v>
      </c>
      <c r="I51" s="9">
        <v>0</v>
      </c>
      <c r="J51" s="9">
        <v>-5625</v>
      </c>
      <c r="K51" s="9" t="s">
        <v>155</v>
      </c>
    </row>
    <row r="52" spans="1:11" s="7" customFormat="1" ht="15">
      <c r="A52" s="68">
        <v>44566</v>
      </c>
      <c r="B52" s="9" t="s">
        <v>335</v>
      </c>
      <c r="C52" s="9">
        <v>500</v>
      </c>
      <c r="D52" s="9">
        <v>1200</v>
      </c>
      <c r="E52" s="10">
        <v>55</v>
      </c>
      <c r="F52" s="9">
        <v>59</v>
      </c>
      <c r="G52" s="9">
        <v>64</v>
      </c>
      <c r="H52" s="9">
        <v>2000</v>
      </c>
      <c r="I52" s="9">
        <v>0</v>
      </c>
      <c r="J52" s="9">
        <v>2000</v>
      </c>
      <c r="K52" s="9" t="s">
        <v>149</v>
      </c>
    </row>
    <row r="53" spans="1:11" s="7" customFormat="1" ht="15">
      <c r="A53" s="68">
        <v>44566</v>
      </c>
      <c r="B53" s="9" t="s">
        <v>334</v>
      </c>
      <c r="C53" s="9">
        <v>100</v>
      </c>
      <c r="D53" s="9">
        <v>7800</v>
      </c>
      <c r="E53" s="10">
        <v>200</v>
      </c>
      <c r="F53" s="9">
        <v>220</v>
      </c>
      <c r="G53" s="9">
        <v>240</v>
      </c>
      <c r="H53" s="9">
        <v>0</v>
      </c>
      <c r="I53" s="9">
        <v>0</v>
      </c>
      <c r="J53" s="9">
        <v>-3000</v>
      </c>
      <c r="K53" s="9" t="s">
        <v>155</v>
      </c>
    </row>
    <row r="54" spans="1:11" s="7" customFormat="1" ht="15">
      <c r="A54" s="68">
        <v>44565</v>
      </c>
      <c r="B54" s="9" t="s">
        <v>321</v>
      </c>
      <c r="C54" s="9">
        <v>750</v>
      </c>
      <c r="D54" s="9">
        <v>1220</v>
      </c>
      <c r="E54" s="10">
        <v>27</v>
      </c>
      <c r="F54" s="9">
        <v>30</v>
      </c>
      <c r="G54" s="9">
        <v>33</v>
      </c>
      <c r="H54" s="9">
        <v>0</v>
      </c>
      <c r="I54" s="9">
        <v>0</v>
      </c>
      <c r="J54" s="9">
        <v>0</v>
      </c>
      <c r="K54" s="9" t="s">
        <v>146</v>
      </c>
    </row>
    <row r="55" spans="1:11" s="7" customFormat="1" ht="15">
      <c r="A55" s="68">
        <v>44564</v>
      </c>
      <c r="B55" s="9" t="s">
        <v>276</v>
      </c>
      <c r="C55" s="9">
        <v>350</v>
      </c>
      <c r="D55" s="9">
        <v>2700</v>
      </c>
      <c r="E55" s="10">
        <v>75</v>
      </c>
      <c r="F55" s="9">
        <v>85</v>
      </c>
      <c r="G55" s="9">
        <v>95</v>
      </c>
      <c r="H55" s="9">
        <v>0</v>
      </c>
      <c r="I55" s="9">
        <v>0</v>
      </c>
      <c r="J55" s="9">
        <v>0</v>
      </c>
      <c r="K55" s="9" t="s">
        <v>146</v>
      </c>
    </row>
    <row r="56" spans="1:11" s="7" customFormat="1" ht="15">
      <c r="A56" s="68">
        <v>44561</v>
      </c>
      <c r="B56" s="9" t="s">
        <v>33</v>
      </c>
      <c r="C56" s="9">
        <v>1200</v>
      </c>
      <c r="D56" s="9">
        <v>690</v>
      </c>
      <c r="E56" s="10">
        <v>20</v>
      </c>
      <c r="F56" s="9">
        <v>22</v>
      </c>
      <c r="G56" s="9">
        <v>24</v>
      </c>
      <c r="H56" s="9">
        <v>0</v>
      </c>
      <c r="I56" s="9">
        <v>0</v>
      </c>
      <c r="J56" s="9">
        <v>-3600</v>
      </c>
      <c r="K56" s="9" t="s">
        <v>155</v>
      </c>
    </row>
    <row r="57" spans="1:11" s="7" customFormat="1" ht="15">
      <c r="A57" s="68">
        <v>44561</v>
      </c>
      <c r="B57" s="9" t="s">
        <v>99</v>
      </c>
      <c r="C57" s="9">
        <v>475</v>
      </c>
      <c r="D57" s="9">
        <v>1640</v>
      </c>
      <c r="E57" s="10">
        <v>59.3</v>
      </c>
      <c r="F57" s="9">
        <v>63.5</v>
      </c>
      <c r="G57" s="9">
        <v>68.5</v>
      </c>
      <c r="H57" s="9">
        <v>0</v>
      </c>
      <c r="I57" s="9">
        <v>0</v>
      </c>
      <c r="J57" s="9">
        <v>0</v>
      </c>
      <c r="K57" s="9" t="s">
        <v>146</v>
      </c>
    </row>
    <row r="58" spans="1:11" s="7" customFormat="1" ht="15">
      <c r="A58" s="68">
        <v>44559</v>
      </c>
      <c r="B58" s="9" t="s">
        <v>271</v>
      </c>
      <c r="C58" s="9">
        <v>250</v>
      </c>
      <c r="D58" s="9">
        <v>2400</v>
      </c>
      <c r="E58" s="10">
        <v>20</v>
      </c>
      <c r="F58" s="9">
        <v>30</v>
      </c>
      <c r="G58" s="9">
        <v>40</v>
      </c>
      <c r="H58" s="9">
        <v>0</v>
      </c>
      <c r="I58" s="9">
        <v>0</v>
      </c>
      <c r="J58" s="9">
        <v>-2500</v>
      </c>
      <c r="K58" s="9" t="s">
        <v>155</v>
      </c>
    </row>
    <row r="59" spans="1:11" s="7" customFormat="1" ht="15">
      <c r="A59" s="68">
        <v>44557</v>
      </c>
      <c r="B59" s="9" t="s">
        <v>12</v>
      </c>
      <c r="C59" s="9">
        <v>600</v>
      </c>
      <c r="D59" s="9">
        <v>1740</v>
      </c>
      <c r="E59" s="10">
        <v>25</v>
      </c>
      <c r="F59" s="9">
        <v>29</v>
      </c>
      <c r="G59" s="9">
        <v>34</v>
      </c>
      <c r="H59" s="9">
        <v>2400</v>
      </c>
      <c r="I59" s="9">
        <v>3000</v>
      </c>
      <c r="J59" s="9">
        <v>5400</v>
      </c>
      <c r="K59" s="9" t="s">
        <v>153</v>
      </c>
    </row>
    <row r="60" spans="1:11" s="7" customFormat="1" ht="15">
      <c r="A60" s="68">
        <v>44554</v>
      </c>
      <c r="B60" s="9" t="s">
        <v>209</v>
      </c>
      <c r="C60" s="9">
        <v>900</v>
      </c>
      <c r="D60" s="9">
        <v>860</v>
      </c>
      <c r="E60" s="10">
        <v>16</v>
      </c>
      <c r="F60" s="9">
        <v>19</v>
      </c>
      <c r="G60" s="9">
        <v>22</v>
      </c>
      <c r="H60" s="9">
        <v>2700</v>
      </c>
      <c r="I60" s="9">
        <v>2700</v>
      </c>
      <c r="J60" s="9">
        <v>5400</v>
      </c>
      <c r="K60" s="9" t="s">
        <v>153</v>
      </c>
    </row>
    <row r="61" spans="1:11" s="7" customFormat="1" ht="15">
      <c r="A61" s="68">
        <v>44553</v>
      </c>
      <c r="B61" s="9" t="s">
        <v>191</v>
      </c>
      <c r="C61" s="9">
        <v>800</v>
      </c>
      <c r="D61" s="9">
        <v>700</v>
      </c>
      <c r="E61" s="10">
        <v>9</v>
      </c>
      <c r="F61" s="9">
        <v>12</v>
      </c>
      <c r="G61" s="9">
        <v>15</v>
      </c>
      <c r="H61" s="9">
        <v>2400</v>
      </c>
      <c r="I61" s="9">
        <v>0</v>
      </c>
      <c r="J61" s="9">
        <v>2400</v>
      </c>
      <c r="K61" s="9" t="s">
        <v>149</v>
      </c>
    </row>
    <row r="62" spans="1:11" s="7" customFormat="1" ht="15">
      <c r="A62" s="68">
        <v>44552</v>
      </c>
      <c r="B62" s="9" t="s">
        <v>163</v>
      </c>
      <c r="C62" s="9">
        <v>900</v>
      </c>
      <c r="D62" s="9">
        <v>880</v>
      </c>
      <c r="E62" s="10">
        <v>15</v>
      </c>
      <c r="F62" s="9">
        <v>18</v>
      </c>
      <c r="G62" s="9">
        <v>21</v>
      </c>
      <c r="H62" s="9">
        <v>2700</v>
      </c>
      <c r="I62" s="9">
        <v>0</v>
      </c>
      <c r="J62" s="9">
        <v>2700</v>
      </c>
      <c r="K62" s="9" t="s">
        <v>149</v>
      </c>
    </row>
    <row r="63" spans="1:11" s="7" customFormat="1" ht="15">
      <c r="A63" s="68">
        <v>44551</v>
      </c>
      <c r="B63" s="9" t="s">
        <v>37</v>
      </c>
      <c r="C63" s="9">
        <v>425</v>
      </c>
      <c r="D63" s="9">
        <v>1100</v>
      </c>
      <c r="E63" s="10">
        <v>29</v>
      </c>
      <c r="F63" s="9">
        <v>34</v>
      </c>
      <c r="G63" s="9">
        <v>39</v>
      </c>
      <c r="H63" s="9">
        <v>2125</v>
      </c>
      <c r="I63" s="9">
        <v>0</v>
      </c>
      <c r="J63" s="9">
        <v>2125</v>
      </c>
      <c r="K63" s="9" t="s">
        <v>149</v>
      </c>
    </row>
    <row r="64" spans="1:11" s="7" customFormat="1" ht="15">
      <c r="A64" s="68">
        <v>44551</v>
      </c>
      <c r="B64" s="9" t="s">
        <v>65</v>
      </c>
      <c r="C64" s="9">
        <v>700</v>
      </c>
      <c r="D64" s="9">
        <v>1210</v>
      </c>
      <c r="E64" s="10">
        <v>20</v>
      </c>
      <c r="F64" s="9">
        <v>23</v>
      </c>
      <c r="G64" s="9">
        <v>28</v>
      </c>
      <c r="H64" s="9">
        <v>0</v>
      </c>
      <c r="I64" s="9">
        <v>0</v>
      </c>
      <c r="J64" s="9">
        <v>0</v>
      </c>
      <c r="K64" s="9" t="s">
        <v>146</v>
      </c>
    </row>
    <row r="65" spans="1:11" s="7" customFormat="1" ht="15">
      <c r="A65" s="68">
        <v>44550</v>
      </c>
      <c r="B65" s="9" t="s">
        <v>333</v>
      </c>
      <c r="C65" s="9">
        <v>125</v>
      </c>
      <c r="D65" s="9">
        <v>6500</v>
      </c>
      <c r="E65" s="10">
        <v>165</v>
      </c>
      <c r="F65" s="9">
        <v>180</v>
      </c>
      <c r="G65" s="9">
        <v>200</v>
      </c>
      <c r="H65" s="9">
        <v>1875</v>
      </c>
      <c r="I65" s="9">
        <v>0</v>
      </c>
      <c r="J65" s="9">
        <v>1875</v>
      </c>
      <c r="K65" s="9" t="s">
        <v>149</v>
      </c>
    </row>
    <row r="66" spans="1:11" s="7" customFormat="1" ht="15">
      <c r="A66" s="68">
        <v>44547</v>
      </c>
      <c r="B66" s="9" t="s">
        <v>191</v>
      </c>
      <c r="C66" s="9">
        <v>800</v>
      </c>
      <c r="D66" s="9">
        <v>660</v>
      </c>
      <c r="E66" s="10">
        <v>16</v>
      </c>
      <c r="F66" s="9">
        <v>19</v>
      </c>
      <c r="G66" s="9">
        <v>22</v>
      </c>
      <c r="H66" s="9">
        <v>2400</v>
      </c>
      <c r="I66" s="9">
        <v>2400</v>
      </c>
      <c r="J66" s="9">
        <v>4800</v>
      </c>
      <c r="K66" s="9" t="s">
        <v>153</v>
      </c>
    </row>
    <row r="67" spans="1:11" s="7" customFormat="1" ht="15">
      <c r="A67" s="68">
        <v>44546</v>
      </c>
      <c r="B67" s="9" t="s">
        <v>60</v>
      </c>
      <c r="C67" s="9">
        <v>300</v>
      </c>
      <c r="D67" s="9">
        <v>1760</v>
      </c>
      <c r="E67" s="10">
        <v>30</v>
      </c>
      <c r="F67" s="9">
        <v>40</v>
      </c>
      <c r="G67" s="9">
        <v>50</v>
      </c>
      <c r="H67" s="9">
        <v>3000</v>
      </c>
      <c r="I67" s="9">
        <v>0</v>
      </c>
      <c r="J67" s="9">
        <v>3000</v>
      </c>
      <c r="K67" s="9" t="s">
        <v>149</v>
      </c>
    </row>
    <row r="68" spans="1:11" s="7" customFormat="1" ht="15">
      <c r="A68" s="68">
        <v>44546</v>
      </c>
      <c r="B68" s="9" t="s">
        <v>65</v>
      </c>
      <c r="C68" s="9">
        <v>700</v>
      </c>
      <c r="D68" s="9">
        <v>1180</v>
      </c>
      <c r="E68" s="10">
        <v>20</v>
      </c>
      <c r="F68" s="9">
        <v>24</v>
      </c>
      <c r="G68" s="9">
        <v>28</v>
      </c>
      <c r="H68" s="9">
        <v>0</v>
      </c>
      <c r="I68" s="9">
        <v>0</v>
      </c>
      <c r="J68" s="9">
        <v>0</v>
      </c>
      <c r="K68" s="9" t="s">
        <v>146</v>
      </c>
    </row>
    <row r="69" spans="1:11" s="7" customFormat="1" ht="15">
      <c r="A69" s="68">
        <v>44546</v>
      </c>
      <c r="B69" s="9" t="s">
        <v>86</v>
      </c>
      <c r="C69" s="9">
        <v>1800</v>
      </c>
      <c r="D69" s="9">
        <v>390</v>
      </c>
      <c r="E69" s="10">
        <v>7</v>
      </c>
      <c r="F69" s="9">
        <v>8</v>
      </c>
      <c r="G69" s="9">
        <v>10</v>
      </c>
      <c r="H69" s="9">
        <v>1800</v>
      </c>
      <c r="I69" s="9">
        <v>0</v>
      </c>
      <c r="J69" s="9">
        <v>1800</v>
      </c>
      <c r="K69" s="9" t="s">
        <v>149</v>
      </c>
    </row>
    <row r="70" spans="1:11" s="7" customFormat="1" ht="15">
      <c r="A70" s="68">
        <v>44545</v>
      </c>
      <c r="B70" s="9" t="s">
        <v>11</v>
      </c>
      <c r="C70" s="9">
        <v>3000</v>
      </c>
      <c r="D70" s="9">
        <v>380</v>
      </c>
      <c r="E70" s="10">
        <v>22</v>
      </c>
      <c r="F70" s="9">
        <v>23</v>
      </c>
      <c r="G70" s="9">
        <v>24</v>
      </c>
      <c r="H70" s="9">
        <v>3000</v>
      </c>
      <c r="I70" s="9">
        <v>0</v>
      </c>
      <c r="J70" s="9">
        <v>3000</v>
      </c>
      <c r="K70" s="9" t="s">
        <v>149</v>
      </c>
    </row>
    <row r="71" spans="1:11" s="7" customFormat="1" ht="15">
      <c r="A71" s="68">
        <v>44544</v>
      </c>
      <c r="B71" s="9" t="s">
        <v>97</v>
      </c>
      <c r="C71" s="9">
        <v>650</v>
      </c>
      <c r="D71" s="9">
        <v>900</v>
      </c>
      <c r="E71" s="10">
        <v>23</v>
      </c>
      <c r="F71" s="9">
        <v>26</v>
      </c>
      <c r="G71" s="9">
        <v>29</v>
      </c>
      <c r="H71" s="9">
        <v>1950</v>
      </c>
      <c r="I71" s="9">
        <v>0</v>
      </c>
      <c r="J71" s="9">
        <v>1950</v>
      </c>
      <c r="K71" s="9" t="s">
        <v>149</v>
      </c>
    </row>
    <row r="72" spans="1:11" s="7" customFormat="1" ht="15">
      <c r="A72" s="68">
        <v>44543</v>
      </c>
      <c r="B72" s="9" t="s">
        <v>14</v>
      </c>
      <c r="C72" s="9">
        <v>1375</v>
      </c>
      <c r="D72" s="9">
        <v>760</v>
      </c>
      <c r="E72" s="10">
        <v>13</v>
      </c>
      <c r="F72" s="9">
        <v>21</v>
      </c>
      <c r="G72" s="9">
        <v>23</v>
      </c>
      <c r="H72" s="9">
        <v>11000</v>
      </c>
      <c r="I72" s="9">
        <v>0</v>
      </c>
      <c r="J72" s="9">
        <v>11000</v>
      </c>
      <c r="K72" s="9" t="s">
        <v>149</v>
      </c>
    </row>
    <row r="73" spans="1:11" s="7" customFormat="1" ht="15">
      <c r="A73" s="68">
        <v>44540</v>
      </c>
      <c r="B73" s="9" t="s">
        <v>163</v>
      </c>
      <c r="C73" s="9">
        <v>900</v>
      </c>
      <c r="D73" s="9">
        <v>960</v>
      </c>
      <c r="E73" s="10">
        <v>35</v>
      </c>
      <c r="F73" s="9">
        <v>38</v>
      </c>
      <c r="G73" s="9">
        <v>41</v>
      </c>
      <c r="H73" s="9">
        <v>2700</v>
      </c>
      <c r="I73" s="9">
        <v>2700</v>
      </c>
      <c r="J73" s="9">
        <v>5400</v>
      </c>
      <c r="K73" s="9" t="s">
        <v>158</v>
      </c>
    </row>
    <row r="74" spans="1:11" s="7" customFormat="1" ht="15">
      <c r="A74" s="68">
        <v>44540</v>
      </c>
      <c r="B74" s="9" t="s">
        <v>232</v>
      </c>
      <c r="C74" s="9">
        <v>1250</v>
      </c>
      <c r="D74" s="9">
        <v>780</v>
      </c>
      <c r="E74" s="10">
        <v>29</v>
      </c>
      <c r="F74" s="9">
        <v>31</v>
      </c>
      <c r="G74" s="9">
        <v>33</v>
      </c>
      <c r="H74" s="9">
        <v>2500</v>
      </c>
      <c r="I74" s="9">
        <v>0</v>
      </c>
      <c r="J74" s="9">
        <v>2500</v>
      </c>
      <c r="K74" s="9" t="s">
        <v>149</v>
      </c>
    </row>
    <row r="75" spans="1:11" s="7" customFormat="1" ht="15">
      <c r="A75" s="68">
        <v>44539</v>
      </c>
      <c r="B75" s="9" t="s">
        <v>86</v>
      </c>
      <c r="C75" s="9">
        <v>1800</v>
      </c>
      <c r="D75" s="9">
        <v>380</v>
      </c>
      <c r="E75" s="10">
        <v>9</v>
      </c>
      <c r="F75" s="9">
        <v>10.5</v>
      </c>
      <c r="G75" s="9">
        <v>12</v>
      </c>
      <c r="H75" s="9">
        <v>2700</v>
      </c>
      <c r="I75" s="9">
        <v>2700</v>
      </c>
      <c r="J75" s="9">
        <v>5400</v>
      </c>
      <c r="K75" s="9" t="s">
        <v>158</v>
      </c>
    </row>
    <row r="76" spans="1:11" s="7" customFormat="1" ht="15">
      <c r="A76" s="68">
        <v>44539</v>
      </c>
      <c r="B76" s="9" t="s">
        <v>198</v>
      </c>
      <c r="C76" s="9">
        <v>1350</v>
      </c>
      <c r="D76" s="9">
        <v>660</v>
      </c>
      <c r="E76" s="10">
        <v>18</v>
      </c>
      <c r="F76" s="9">
        <v>20</v>
      </c>
      <c r="G76" s="9">
        <v>22</v>
      </c>
      <c r="H76" s="9">
        <v>0</v>
      </c>
      <c r="I76" s="9">
        <v>0</v>
      </c>
      <c r="J76" s="9">
        <v>-4050</v>
      </c>
      <c r="K76" s="9" t="s">
        <v>155</v>
      </c>
    </row>
    <row r="77" spans="1:11" s="7" customFormat="1" ht="15">
      <c r="A77" s="68">
        <v>44538</v>
      </c>
      <c r="B77" s="9" t="s">
        <v>161</v>
      </c>
      <c r="C77" s="9">
        <v>1886</v>
      </c>
      <c r="D77" s="9">
        <v>710</v>
      </c>
      <c r="E77" s="10">
        <v>20</v>
      </c>
      <c r="F77" s="9">
        <v>21.5</v>
      </c>
      <c r="G77" s="9">
        <v>23</v>
      </c>
      <c r="H77" s="9">
        <v>2829</v>
      </c>
      <c r="I77" s="9">
        <v>2829</v>
      </c>
      <c r="J77" s="9">
        <v>5658</v>
      </c>
      <c r="K77" s="9" t="s">
        <v>153</v>
      </c>
    </row>
    <row r="78" spans="1:11" s="7" customFormat="1" ht="15">
      <c r="A78" s="68">
        <v>44538</v>
      </c>
      <c r="B78" s="9" t="s">
        <v>271</v>
      </c>
      <c r="C78" s="9">
        <v>250</v>
      </c>
      <c r="D78" s="9">
        <v>2440</v>
      </c>
      <c r="E78" s="10">
        <v>55</v>
      </c>
      <c r="F78" s="9">
        <v>65</v>
      </c>
      <c r="G78" s="9">
        <v>75</v>
      </c>
      <c r="H78" s="9">
        <v>0</v>
      </c>
      <c r="I78" s="9">
        <v>0</v>
      </c>
      <c r="J78" s="9">
        <v>0</v>
      </c>
      <c r="K78" s="9" t="s">
        <v>147</v>
      </c>
    </row>
    <row r="79" spans="1:11" s="7" customFormat="1" ht="15">
      <c r="A79" s="68">
        <v>44537</v>
      </c>
      <c r="B79" s="9" t="s">
        <v>37</v>
      </c>
      <c r="C79" s="9">
        <v>425</v>
      </c>
      <c r="D79" s="9">
        <v>1140</v>
      </c>
      <c r="E79" s="10">
        <v>40</v>
      </c>
      <c r="F79" s="9">
        <v>50</v>
      </c>
      <c r="G79" s="9">
        <v>60</v>
      </c>
      <c r="H79" s="9">
        <v>4250</v>
      </c>
      <c r="I79" s="9">
        <v>0</v>
      </c>
      <c r="J79" s="9">
        <v>4250</v>
      </c>
      <c r="K79" s="9" t="s">
        <v>149</v>
      </c>
    </row>
    <row r="80" spans="1:11" s="7" customFormat="1" ht="15">
      <c r="A80" s="68">
        <v>44537</v>
      </c>
      <c r="B80" s="9" t="s">
        <v>100</v>
      </c>
      <c r="C80" s="9">
        <v>100</v>
      </c>
      <c r="D80" s="9">
        <v>7200</v>
      </c>
      <c r="E80" s="10">
        <v>180</v>
      </c>
      <c r="F80" s="9">
        <v>210</v>
      </c>
      <c r="G80" s="9">
        <v>240</v>
      </c>
      <c r="H80" s="9">
        <v>3000</v>
      </c>
      <c r="I80" s="9">
        <v>0</v>
      </c>
      <c r="J80" s="9">
        <v>3000</v>
      </c>
      <c r="K80" s="9" t="s">
        <v>149</v>
      </c>
    </row>
    <row r="81" spans="1:11" s="7" customFormat="1" ht="15">
      <c r="A81" s="68">
        <v>44536</v>
      </c>
      <c r="B81" s="9" t="s">
        <v>12</v>
      </c>
      <c r="C81" s="9">
        <v>600</v>
      </c>
      <c r="D81" s="9">
        <v>1620</v>
      </c>
      <c r="E81" s="10">
        <v>53</v>
      </c>
      <c r="F81" s="9">
        <v>56</v>
      </c>
      <c r="G81" s="9">
        <v>59</v>
      </c>
      <c r="H81" s="9">
        <v>0</v>
      </c>
      <c r="I81" s="9">
        <v>0</v>
      </c>
      <c r="J81" s="9">
        <v>0</v>
      </c>
      <c r="K81" s="9" t="s">
        <v>146</v>
      </c>
    </row>
    <row r="82" spans="1:11" s="7" customFormat="1" ht="15">
      <c r="A82" s="68">
        <v>44533</v>
      </c>
      <c r="B82" s="9" t="s">
        <v>285</v>
      </c>
      <c r="C82" s="9">
        <v>575</v>
      </c>
      <c r="D82" s="9">
        <v>1820</v>
      </c>
      <c r="E82" s="10">
        <v>55</v>
      </c>
      <c r="F82" s="9">
        <v>59</v>
      </c>
      <c r="G82" s="9">
        <v>63</v>
      </c>
      <c r="H82" s="9">
        <v>2300</v>
      </c>
      <c r="I82" s="9">
        <v>0</v>
      </c>
      <c r="J82" s="9">
        <v>2300</v>
      </c>
      <c r="K82" s="9" t="s">
        <v>149</v>
      </c>
    </row>
    <row r="83" spans="1:11" s="7" customFormat="1" ht="15">
      <c r="A83" s="68">
        <v>44533</v>
      </c>
      <c r="B83" s="9" t="s">
        <v>86</v>
      </c>
      <c r="C83" s="9">
        <v>1800</v>
      </c>
      <c r="D83" s="9">
        <v>380</v>
      </c>
      <c r="E83" s="10">
        <v>15</v>
      </c>
      <c r="F83" s="9">
        <v>16.5</v>
      </c>
      <c r="G83" s="9">
        <v>18</v>
      </c>
      <c r="H83" s="9">
        <v>2700</v>
      </c>
      <c r="I83" s="9">
        <v>0</v>
      </c>
      <c r="J83" s="9">
        <v>2700</v>
      </c>
      <c r="K83" s="9" t="s">
        <v>149</v>
      </c>
    </row>
    <row r="84" spans="1:11" s="7" customFormat="1" ht="15">
      <c r="A84" s="68">
        <v>44532</v>
      </c>
      <c r="B84" s="9" t="s">
        <v>16</v>
      </c>
      <c r="C84" s="9">
        <v>375</v>
      </c>
      <c r="D84" s="9">
        <v>2400</v>
      </c>
      <c r="E84" s="10">
        <v>75</v>
      </c>
      <c r="F84" s="9">
        <v>85</v>
      </c>
      <c r="G84" s="9">
        <v>95</v>
      </c>
      <c r="H84" s="9">
        <v>3750</v>
      </c>
      <c r="I84" s="9">
        <v>0</v>
      </c>
      <c r="J84" s="9">
        <v>3750</v>
      </c>
      <c r="K84" s="9" t="s">
        <v>149</v>
      </c>
    </row>
    <row r="85" spans="1:11" s="7" customFormat="1" ht="15">
      <c r="A85" s="68">
        <v>44532</v>
      </c>
      <c r="B85" s="9" t="s">
        <v>34</v>
      </c>
      <c r="C85" s="9">
        <v>550</v>
      </c>
      <c r="D85" s="9">
        <v>2760</v>
      </c>
      <c r="E85" s="10">
        <v>80</v>
      </c>
      <c r="F85" s="9">
        <v>84</v>
      </c>
      <c r="G85" s="9">
        <v>90</v>
      </c>
      <c r="H85" s="9">
        <v>2200</v>
      </c>
      <c r="I85" s="9">
        <v>0</v>
      </c>
      <c r="J85" s="9">
        <v>2200</v>
      </c>
      <c r="K85" s="9" t="s">
        <v>149</v>
      </c>
    </row>
    <row r="86" spans="1:11" s="7" customFormat="1" ht="15">
      <c r="A86" s="68">
        <v>44531</v>
      </c>
      <c r="B86" s="9" t="s">
        <v>163</v>
      </c>
      <c r="C86" s="9">
        <v>900</v>
      </c>
      <c r="D86" s="9">
        <v>920</v>
      </c>
      <c r="E86" s="10">
        <v>43</v>
      </c>
      <c r="F86" s="9">
        <v>46</v>
      </c>
      <c r="G86" s="9">
        <v>49</v>
      </c>
      <c r="H86" s="9">
        <v>2700</v>
      </c>
      <c r="I86" s="9">
        <v>0</v>
      </c>
      <c r="J86" s="9">
        <v>2700</v>
      </c>
      <c r="K86" s="9" t="s">
        <v>149</v>
      </c>
    </row>
    <row r="87" spans="1:11" s="7" customFormat="1" ht="15">
      <c r="A87" s="68">
        <v>44530</v>
      </c>
      <c r="B87" s="9" t="s">
        <v>16</v>
      </c>
      <c r="C87" s="9">
        <v>375</v>
      </c>
      <c r="D87" s="9">
        <v>2400</v>
      </c>
      <c r="E87" s="10">
        <v>70</v>
      </c>
      <c r="F87" s="9">
        <v>80</v>
      </c>
      <c r="G87" s="9">
        <v>90</v>
      </c>
      <c r="H87" s="9">
        <v>0</v>
      </c>
      <c r="I87" s="9">
        <v>0</v>
      </c>
      <c r="J87" s="9">
        <v>-5625</v>
      </c>
      <c r="K87" s="9" t="s">
        <v>155</v>
      </c>
    </row>
    <row r="88" spans="1:11" s="7" customFormat="1" ht="15">
      <c r="A88" s="68">
        <v>44529</v>
      </c>
      <c r="B88" s="9" t="s">
        <v>161</v>
      </c>
      <c r="C88" s="9">
        <v>1886</v>
      </c>
      <c r="D88" s="9">
        <v>750</v>
      </c>
      <c r="E88" s="10">
        <v>25</v>
      </c>
      <c r="F88" s="9">
        <v>27</v>
      </c>
      <c r="G88" s="9">
        <v>29</v>
      </c>
      <c r="H88" s="9">
        <v>0</v>
      </c>
      <c r="I88" s="9">
        <v>0</v>
      </c>
      <c r="J88" s="9">
        <v>-5658</v>
      </c>
      <c r="K88" s="9" t="s">
        <v>155</v>
      </c>
    </row>
    <row r="89" spans="1:11" s="7" customFormat="1" ht="15">
      <c r="A89" s="68">
        <v>44529</v>
      </c>
      <c r="B89" s="9" t="s">
        <v>332</v>
      </c>
      <c r="C89" s="9">
        <v>125</v>
      </c>
      <c r="D89" s="9">
        <v>3900</v>
      </c>
      <c r="E89" s="10">
        <v>240</v>
      </c>
      <c r="F89" s="9">
        <v>255</v>
      </c>
      <c r="G89" s="9">
        <v>270</v>
      </c>
      <c r="H89" s="9">
        <v>0</v>
      </c>
      <c r="I89" s="9">
        <v>0</v>
      </c>
      <c r="J89" s="9">
        <v>-1875</v>
      </c>
      <c r="K89" s="9" t="s">
        <v>155</v>
      </c>
    </row>
    <row r="90" spans="1:11" s="7" customFormat="1" ht="15">
      <c r="A90" s="68">
        <v>44529</v>
      </c>
      <c r="B90" s="9" t="s">
        <v>65</v>
      </c>
      <c r="C90" s="9">
        <v>700</v>
      </c>
      <c r="D90" s="9">
        <v>1140</v>
      </c>
      <c r="E90" s="10">
        <v>34</v>
      </c>
      <c r="F90" s="9">
        <v>37</v>
      </c>
      <c r="G90" s="9">
        <v>41</v>
      </c>
      <c r="H90" s="9">
        <v>0</v>
      </c>
      <c r="I90" s="9">
        <v>0</v>
      </c>
      <c r="J90" s="9">
        <v>-2800</v>
      </c>
      <c r="K90" s="9" t="s">
        <v>155</v>
      </c>
    </row>
    <row r="91" spans="1:11" s="7" customFormat="1" ht="15">
      <c r="A91" s="68">
        <v>44526</v>
      </c>
      <c r="B91" s="9" t="s">
        <v>47</v>
      </c>
      <c r="C91" s="9">
        <v>700</v>
      </c>
      <c r="D91" s="9">
        <v>800</v>
      </c>
      <c r="E91" s="10">
        <v>23</v>
      </c>
      <c r="F91" s="9">
        <v>26</v>
      </c>
      <c r="G91" s="9">
        <v>29</v>
      </c>
      <c r="H91" s="9">
        <v>2100</v>
      </c>
      <c r="I91" s="9">
        <v>0</v>
      </c>
      <c r="J91" s="9">
        <v>2100</v>
      </c>
      <c r="K91" s="9" t="s">
        <v>149</v>
      </c>
    </row>
    <row r="92" spans="1:11" s="7" customFormat="1" ht="15">
      <c r="A92" s="68">
        <v>44524</v>
      </c>
      <c r="B92" s="9" t="s">
        <v>331</v>
      </c>
      <c r="C92" s="9">
        <v>1000</v>
      </c>
      <c r="D92" s="9">
        <v>750</v>
      </c>
      <c r="E92" s="10">
        <v>15</v>
      </c>
      <c r="F92" s="9">
        <v>17</v>
      </c>
      <c r="G92" s="9">
        <v>19</v>
      </c>
      <c r="H92" s="9">
        <v>2000</v>
      </c>
      <c r="I92" s="9">
        <v>2000</v>
      </c>
      <c r="J92" s="9">
        <v>4000</v>
      </c>
      <c r="K92" s="9" t="s">
        <v>153</v>
      </c>
    </row>
    <row r="93" spans="1:11" s="7" customFormat="1" ht="15">
      <c r="A93" s="68">
        <v>44523</v>
      </c>
      <c r="B93" s="9" t="s">
        <v>252</v>
      </c>
      <c r="C93" s="9">
        <v>2850</v>
      </c>
      <c r="D93" s="9">
        <v>490</v>
      </c>
      <c r="E93" s="10">
        <v>9</v>
      </c>
      <c r="F93" s="9">
        <v>10</v>
      </c>
      <c r="G93" s="9">
        <v>11</v>
      </c>
      <c r="H93" s="9">
        <v>2850</v>
      </c>
      <c r="I93" s="9">
        <v>2850</v>
      </c>
      <c r="J93" s="9">
        <v>5700</v>
      </c>
      <c r="K93" s="9" t="s">
        <v>153</v>
      </c>
    </row>
    <row r="94" spans="1:11" s="7" customFormat="1" ht="15">
      <c r="A94" s="68">
        <v>44522</v>
      </c>
      <c r="B94" s="9" t="s">
        <v>97</v>
      </c>
      <c r="C94" s="9">
        <v>650</v>
      </c>
      <c r="D94" s="9">
        <v>900</v>
      </c>
      <c r="E94" s="10">
        <v>12</v>
      </c>
      <c r="F94" s="9">
        <v>15</v>
      </c>
      <c r="G94" s="9">
        <v>18</v>
      </c>
      <c r="H94" s="9">
        <v>0</v>
      </c>
      <c r="I94" s="9">
        <v>0</v>
      </c>
      <c r="J94" s="9">
        <v>0</v>
      </c>
      <c r="K94" s="9" t="s">
        <v>146</v>
      </c>
    </row>
    <row r="95" spans="1:11" s="7" customFormat="1" ht="15">
      <c r="A95" s="68">
        <v>44522</v>
      </c>
      <c r="B95" s="9" t="s">
        <v>161</v>
      </c>
      <c r="C95" s="9">
        <v>1886</v>
      </c>
      <c r="D95" s="9">
        <v>750</v>
      </c>
      <c r="E95" s="10">
        <v>10</v>
      </c>
      <c r="F95" s="9">
        <v>11</v>
      </c>
      <c r="G95" s="9">
        <v>12</v>
      </c>
      <c r="H95" s="9">
        <v>1886</v>
      </c>
      <c r="I95" s="9">
        <v>0</v>
      </c>
      <c r="J95" s="9">
        <v>1886</v>
      </c>
      <c r="K95" s="9" t="s">
        <v>149</v>
      </c>
    </row>
    <row r="96" spans="1:11" s="7" customFormat="1" ht="15">
      <c r="A96" s="68">
        <v>44522</v>
      </c>
      <c r="B96" s="9" t="s">
        <v>191</v>
      </c>
      <c r="C96" s="9">
        <v>1600</v>
      </c>
      <c r="D96" s="9">
        <v>660</v>
      </c>
      <c r="E96" s="10">
        <v>8</v>
      </c>
      <c r="F96" s="9">
        <v>10</v>
      </c>
      <c r="G96" s="9">
        <v>12</v>
      </c>
      <c r="H96" s="9">
        <v>0</v>
      </c>
      <c r="I96" s="9">
        <v>0</v>
      </c>
      <c r="J96" s="9">
        <v>0</v>
      </c>
      <c r="K96" s="9" t="s">
        <v>146</v>
      </c>
    </row>
    <row r="97" spans="1:11" s="7" customFormat="1" ht="15">
      <c r="A97" s="68">
        <v>44518</v>
      </c>
      <c r="B97" s="9" t="s">
        <v>51</v>
      </c>
      <c r="C97" s="9">
        <v>1500</v>
      </c>
      <c r="D97" s="9">
        <v>500</v>
      </c>
      <c r="E97" s="10">
        <v>10.5</v>
      </c>
      <c r="F97" s="9">
        <v>11.5</v>
      </c>
      <c r="G97" s="9">
        <v>13</v>
      </c>
      <c r="H97" s="9">
        <v>1500</v>
      </c>
      <c r="I97" s="9">
        <v>0</v>
      </c>
      <c r="J97" s="9">
        <v>1500</v>
      </c>
      <c r="K97" s="9" t="s">
        <v>149</v>
      </c>
    </row>
    <row r="98" spans="1:11" s="7" customFormat="1" ht="15">
      <c r="A98" s="68">
        <v>44518</v>
      </c>
      <c r="B98" s="9" t="s">
        <v>321</v>
      </c>
      <c r="C98" s="9">
        <v>750</v>
      </c>
      <c r="D98" s="9">
        <v>1200</v>
      </c>
      <c r="E98" s="10">
        <v>13</v>
      </c>
      <c r="F98" s="9">
        <v>16</v>
      </c>
      <c r="G98" s="9">
        <v>20</v>
      </c>
      <c r="H98" s="9">
        <v>2250</v>
      </c>
      <c r="I98" s="9">
        <v>0</v>
      </c>
      <c r="J98" s="9">
        <v>2250</v>
      </c>
      <c r="K98" s="9" t="s">
        <v>149</v>
      </c>
    </row>
    <row r="99" spans="1:11" s="7" customFormat="1" ht="15">
      <c r="A99" s="68">
        <v>44517</v>
      </c>
      <c r="B99" s="9" t="s">
        <v>51</v>
      </c>
      <c r="C99" s="9">
        <v>1500</v>
      </c>
      <c r="D99" s="9">
        <v>500</v>
      </c>
      <c r="E99" s="10">
        <v>12.5</v>
      </c>
      <c r="F99" s="9">
        <v>13.5</v>
      </c>
      <c r="G99" s="9">
        <v>14.5</v>
      </c>
      <c r="H99" s="9">
        <v>0</v>
      </c>
      <c r="I99" s="9">
        <v>0</v>
      </c>
      <c r="J99" s="9">
        <v>-2250</v>
      </c>
      <c r="K99" s="9" t="s">
        <v>155</v>
      </c>
    </row>
    <row r="100" spans="1:11" s="7" customFormat="1" ht="15">
      <c r="A100" s="68">
        <v>44517</v>
      </c>
      <c r="B100" s="9" t="s">
        <v>204</v>
      </c>
      <c r="C100" s="9">
        <v>300</v>
      </c>
      <c r="D100" s="9">
        <v>3200</v>
      </c>
      <c r="E100" s="10">
        <v>70</v>
      </c>
      <c r="F100" s="9">
        <v>90</v>
      </c>
      <c r="G100" s="9">
        <v>110</v>
      </c>
      <c r="H100" s="9">
        <v>0</v>
      </c>
      <c r="I100" s="9">
        <v>0</v>
      </c>
      <c r="J100" s="9">
        <v>0</v>
      </c>
      <c r="K100" s="9" t="s">
        <v>330</v>
      </c>
    </row>
    <row r="101" spans="1:11" s="7" customFormat="1" ht="15">
      <c r="A101" s="68">
        <v>44516</v>
      </c>
      <c r="B101" s="9" t="s">
        <v>252</v>
      </c>
      <c r="C101" s="9">
        <v>2850</v>
      </c>
      <c r="D101" s="9">
        <v>510</v>
      </c>
      <c r="E101" s="10">
        <v>17</v>
      </c>
      <c r="F101" s="9">
        <v>18</v>
      </c>
      <c r="G101" s="9">
        <v>19</v>
      </c>
      <c r="H101" s="9">
        <v>2850</v>
      </c>
      <c r="I101" s="9">
        <v>2850</v>
      </c>
      <c r="J101" s="9">
        <v>5700</v>
      </c>
      <c r="K101" s="9" t="s">
        <v>153</v>
      </c>
    </row>
    <row r="102" spans="1:11" s="7" customFormat="1" ht="15">
      <c r="A102" s="68">
        <v>44516</v>
      </c>
      <c r="B102" s="9" t="s">
        <v>99</v>
      </c>
      <c r="C102" s="9">
        <v>475</v>
      </c>
      <c r="D102" s="9">
        <v>1860</v>
      </c>
      <c r="E102" s="10">
        <v>40</v>
      </c>
      <c r="F102" s="9">
        <v>45</v>
      </c>
      <c r="G102" s="9">
        <v>60</v>
      </c>
      <c r="H102" s="9">
        <v>2375</v>
      </c>
      <c r="I102" s="9">
        <v>0</v>
      </c>
      <c r="J102" s="9">
        <v>2375</v>
      </c>
      <c r="K102" s="9" t="s">
        <v>149</v>
      </c>
    </row>
    <row r="103" spans="1:11" s="7" customFormat="1" ht="15">
      <c r="A103" s="68">
        <v>44515</v>
      </c>
      <c r="B103" s="9" t="s">
        <v>259</v>
      </c>
      <c r="C103" s="9">
        <v>300</v>
      </c>
      <c r="D103" s="9">
        <v>2750</v>
      </c>
      <c r="E103" s="10">
        <v>60</v>
      </c>
      <c r="F103" s="9">
        <v>70</v>
      </c>
      <c r="G103" s="9">
        <v>80</v>
      </c>
      <c r="H103" s="9">
        <v>3000</v>
      </c>
      <c r="I103" s="9">
        <v>0</v>
      </c>
      <c r="J103" s="9">
        <v>3000</v>
      </c>
      <c r="K103" s="9" t="s">
        <v>149</v>
      </c>
    </row>
    <row r="104" spans="1:11" s="7" customFormat="1" ht="15">
      <c r="A104" s="68">
        <v>44515</v>
      </c>
      <c r="B104" s="9" t="s">
        <v>252</v>
      </c>
      <c r="C104" s="9">
        <v>2850</v>
      </c>
      <c r="D104" s="9">
        <v>520</v>
      </c>
      <c r="E104" s="10">
        <v>14</v>
      </c>
      <c r="F104" s="9">
        <v>15</v>
      </c>
      <c r="G104" s="9">
        <v>16</v>
      </c>
      <c r="H104" s="9">
        <v>2850</v>
      </c>
      <c r="I104" s="9">
        <v>0</v>
      </c>
      <c r="J104" s="9">
        <v>2850</v>
      </c>
      <c r="K104" s="9" t="s">
        <v>149</v>
      </c>
    </row>
    <row r="105" spans="1:11" s="7" customFormat="1" ht="15">
      <c r="A105" s="68">
        <v>44512</v>
      </c>
      <c r="B105" s="9" t="s">
        <v>161</v>
      </c>
      <c r="C105" s="9">
        <v>1886</v>
      </c>
      <c r="D105" s="9">
        <v>735</v>
      </c>
      <c r="E105" s="10">
        <v>14</v>
      </c>
      <c r="F105" s="9">
        <v>15.5</v>
      </c>
      <c r="G105" s="9">
        <v>17</v>
      </c>
      <c r="H105" s="9">
        <v>2829</v>
      </c>
      <c r="I105" s="9">
        <v>2829</v>
      </c>
      <c r="J105" s="9">
        <v>5658</v>
      </c>
      <c r="K105" s="9" t="s">
        <v>153</v>
      </c>
    </row>
    <row r="106" spans="1:11" s="7" customFormat="1" ht="15">
      <c r="A106" s="68">
        <v>44511</v>
      </c>
      <c r="B106" s="9" t="s">
        <v>252</v>
      </c>
      <c r="C106" s="9">
        <v>2850</v>
      </c>
      <c r="D106" s="9">
        <v>520</v>
      </c>
      <c r="E106" s="10">
        <v>21</v>
      </c>
      <c r="F106" s="9">
        <v>22</v>
      </c>
      <c r="G106" s="9">
        <v>23</v>
      </c>
      <c r="H106" s="9">
        <v>0</v>
      </c>
      <c r="I106" s="9">
        <v>0</v>
      </c>
      <c r="J106" s="9">
        <v>0</v>
      </c>
      <c r="K106" s="9" t="s">
        <v>146</v>
      </c>
    </row>
    <row r="107" spans="1:11" s="7" customFormat="1" ht="15">
      <c r="A107" s="68">
        <v>44510</v>
      </c>
      <c r="B107" s="9" t="s">
        <v>47</v>
      </c>
      <c r="C107" s="9">
        <v>1400</v>
      </c>
      <c r="D107" s="9">
        <v>810</v>
      </c>
      <c r="E107" s="10">
        <v>19.75</v>
      </c>
      <c r="F107" s="9">
        <v>21.75</v>
      </c>
      <c r="G107" s="9">
        <v>24.75</v>
      </c>
      <c r="H107" s="9">
        <v>0</v>
      </c>
      <c r="I107" s="9">
        <v>0</v>
      </c>
      <c r="J107" s="9">
        <v>0</v>
      </c>
      <c r="K107" s="9" t="s">
        <v>146</v>
      </c>
    </row>
    <row r="108" spans="1:11" s="7" customFormat="1" ht="15">
      <c r="A108" s="68">
        <v>44510</v>
      </c>
      <c r="B108" s="9" t="s">
        <v>203</v>
      </c>
      <c r="C108" s="9">
        <v>4000</v>
      </c>
      <c r="D108" s="9">
        <v>915</v>
      </c>
      <c r="E108" s="10">
        <v>920</v>
      </c>
      <c r="F108" s="9">
        <v>925</v>
      </c>
      <c r="G108" s="9">
        <v>930</v>
      </c>
      <c r="H108" s="9">
        <v>20000</v>
      </c>
      <c r="I108" s="9">
        <v>0</v>
      </c>
      <c r="J108" s="9">
        <v>20000</v>
      </c>
      <c r="K108" s="9" t="s">
        <v>149</v>
      </c>
    </row>
    <row r="109" spans="1:11" s="7" customFormat="1" ht="15">
      <c r="A109" s="68">
        <v>44509</v>
      </c>
      <c r="B109" s="9" t="s">
        <v>51</v>
      </c>
      <c r="C109" s="9">
        <v>1500</v>
      </c>
      <c r="D109" s="9">
        <v>530</v>
      </c>
      <c r="E109" s="10">
        <v>17</v>
      </c>
      <c r="F109" s="9">
        <v>18.3</v>
      </c>
      <c r="G109" s="9">
        <v>20.3</v>
      </c>
      <c r="H109" s="9">
        <v>0</v>
      </c>
      <c r="I109" s="9">
        <v>0</v>
      </c>
      <c r="J109" s="9">
        <v>0</v>
      </c>
      <c r="K109" s="9" t="s">
        <v>147</v>
      </c>
    </row>
    <row r="110" spans="1:11" s="7" customFormat="1" ht="15">
      <c r="A110" s="68">
        <v>44508</v>
      </c>
      <c r="B110" s="9" t="s">
        <v>86</v>
      </c>
      <c r="C110" s="9">
        <v>1800</v>
      </c>
      <c r="D110" s="9">
        <v>430</v>
      </c>
      <c r="E110" s="10">
        <v>9.9</v>
      </c>
      <c r="F110" s="9">
        <v>10.9</v>
      </c>
      <c r="G110" s="9">
        <v>11.9</v>
      </c>
      <c r="H110" s="9">
        <v>0</v>
      </c>
      <c r="I110" s="9">
        <v>0</v>
      </c>
      <c r="J110" s="9">
        <v>0</v>
      </c>
      <c r="K110" s="9" t="s">
        <v>146</v>
      </c>
    </row>
    <row r="111" spans="1:11" s="7" customFormat="1" ht="15">
      <c r="A111" s="68">
        <v>44508</v>
      </c>
      <c r="B111" s="9" t="s">
        <v>12</v>
      </c>
      <c r="C111" s="9">
        <v>600</v>
      </c>
      <c r="D111" s="9">
        <v>1500</v>
      </c>
      <c r="E111" s="10">
        <v>68</v>
      </c>
      <c r="F111" s="9">
        <v>72</v>
      </c>
      <c r="G111" s="9">
        <v>77</v>
      </c>
      <c r="H111" s="9">
        <v>2400</v>
      </c>
      <c r="I111" s="9">
        <v>3000</v>
      </c>
      <c r="J111" s="9">
        <v>5400</v>
      </c>
      <c r="K111" s="9" t="s">
        <v>153</v>
      </c>
    </row>
    <row r="112" spans="1:11" s="7" customFormat="1" ht="15">
      <c r="A112" s="68">
        <v>44503</v>
      </c>
      <c r="B112" s="9" t="s">
        <v>285</v>
      </c>
      <c r="C112" s="9">
        <v>575</v>
      </c>
      <c r="D112" s="9">
        <v>1900</v>
      </c>
      <c r="E112" s="10">
        <v>55</v>
      </c>
      <c r="F112" s="9">
        <v>60</v>
      </c>
      <c r="G112" s="9">
        <v>66</v>
      </c>
      <c r="H112" s="9">
        <v>2875</v>
      </c>
      <c r="I112" s="9">
        <v>0</v>
      </c>
      <c r="J112" s="9">
        <v>2875</v>
      </c>
      <c r="K112" s="9" t="s">
        <v>149</v>
      </c>
    </row>
    <row r="113" spans="1:11" s="7" customFormat="1" ht="15">
      <c r="A113" s="68">
        <v>44502</v>
      </c>
      <c r="B113" s="9" t="s">
        <v>16</v>
      </c>
      <c r="C113" s="9">
        <v>375</v>
      </c>
      <c r="D113" s="9">
        <v>2440</v>
      </c>
      <c r="E113" s="10">
        <v>90</v>
      </c>
      <c r="F113" s="9">
        <v>100</v>
      </c>
      <c r="G113" s="9">
        <v>110</v>
      </c>
      <c r="H113" s="9">
        <v>3750</v>
      </c>
      <c r="I113" s="9">
        <v>0</v>
      </c>
      <c r="J113" s="9">
        <v>3750</v>
      </c>
      <c r="K113" s="9" t="s">
        <v>149</v>
      </c>
    </row>
    <row r="114" spans="1:11" s="7" customFormat="1" ht="15">
      <c r="A114" s="68">
        <v>44501</v>
      </c>
      <c r="B114" s="9" t="s">
        <v>86</v>
      </c>
      <c r="C114" s="9">
        <v>1800</v>
      </c>
      <c r="D114" s="9">
        <v>420</v>
      </c>
      <c r="E114" s="10">
        <v>13</v>
      </c>
      <c r="F114" s="9">
        <v>15</v>
      </c>
      <c r="G114" s="9">
        <v>17</v>
      </c>
      <c r="H114" s="9">
        <v>0</v>
      </c>
      <c r="I114" s="9">
        <v>0</v>
      </c>
      <c r="J114" s="9">
        <v>0</v>
      </c>
      <c r="K114" s="9" t="s">
        <v>146</v>
      </c>
    </row>
    <row r="115" spans="1:11" s="7" customFormat="1" ht="15">
      <c r="A115" s="68">
        <v>44501</v>
      </c>
      <c r="B115" s="9" t="s">
        <v>113</v>
      </c>
      <c r="C115" s="9">
        <v>2150</v>
      </c>
      <c r="D115" s="9">
        <v>470</v>
      </c>
      <c r="E115" s="10">
        <v>22</v>
      </c>
      <c r="F115" s="9">
        <v>24</v>
      </c>
      <c r="G115" s="9">
        <v>26</v>
      </c>
      <c r="H115" s="9">
        <v>2148</v>
      </c>
      <c r="I115" s="9">
        <v>2148</v>
      </c>
      <c r="J115" s="9">
        <v>4296</v>
      </c>
      <c r="K115" s="9" t="s">
        <v>153</v>
      </c>
    </row>
    <row r="116" spans="1:11" s="7" customFormat="1" ht="15">
      <c r="A116" s="68">
        <v>44497</v>
      </c>
      <c r="B116" s="9" t="s">
        <v>285</v>
      </c>
      <c r="C116" s="9">
        <v>575</v>
      </c>
      <c r="D116" s="9">
        <v>1800</v>
      </c>
      <c r="E116" s="10">
        <v>40</v>
      </c>
      <c r="F116" s="9">
        <v>45</v>
      </c>
      <c r="G116" s="9">
        <v>50</v>
      </c>
      <c r="H116" s="9">
        <v>2875</v>
      </c>
      <c r="I116" s="9">
        <v>2875</v>
      </c>
      <c r="J116" s="9">
        <v>5750</v>
      </c>
      <c r="K116" s="9" t="s">
        <v>153</v>
      </c>
    </row>
    <row r="117" spans="1:11" s="7" customFormat="1" ht="15">
      <c r="A117" s="68">
        <v>44496</v>
      </c>
      <c r="B117" s="9" t="s">
        <v>18</v>
      </c>
      <c r="C117" s="9">
        <v>400</v>
      </c>
      <c r="D117" s="9">
        <v>2240</v>
      </c>
      <c r="E117" s="10">
        <v>25</v>
      </c>
      <c r="F117" s="9">
        <v>30</v>
      </c>
      <c r="G117" s="9">
        <v>35</v>
      </c>
      <c r="H117" s="9">
        <v>0</v>
      </c>
      <c r="I117" s="9">
        <v>0</v>
      </c>
      <c r="J117" s="9">
        <v>0</v>
      </c>
      <c r="K117" s="9" t="s">
        <v>146</v>
      </c>
    </row>
    <row r="118" spans="1:11" s="7" customFormat="1" ht="15">
      <c r="A118" s="68">
        <v>44495</v>
      </c>
      <c r="B118" s="9" t="s">
        <v>321</v>
      </c>
      <c r="C118" s="9">
        <v>750</v>
      </c>
      <c r="D118" s="9">
        <v>1160</v>
      </c>
      <c r="E118" s="10">
        <v>19</v>
      </c>
      <c r="F118" s="9">
        <v>22</v>
      </c>
      <c r="G118" s="9">
        <v>25</v>
      </c>
      <c r="H118" s="9">
        <v>2250</v>
      </c>
      <c r="I118" s="9">
        <v>2250</v>
      </c>
      <c r="J118" s="9">
        <v>4500</v>
      </c>
      <c r="K118" s="9" t="s">
        <v>153</v>
      </c>
    </row>
    <row r="119" spans="1:11" s="7" customFormat="1" ht="15">
      <c r="A119" s="68">
        <v>44494</v>
      </c>
      <c r="B119" s="9" t="s">
        <v>14</v>
      </c>
      <c r="C119" s="9">
        <v>1375</v>
      </c>
      <c r="D119" s="9">
        <v>820</v>
      </c>
      <c r="E119" s="10">
        <v>13</v>
      </c>
      <c r="F119" s="9">
        <v>15</v>
      </c>
      <c r="G119" s="9">
        <v>17</v>
      </c>
      <c r="H119" s="9">
        <v>4125</v>
      </c>
      <c r="I119" s="9">
        <v>4125</v>
      </c>
      <c r="J119" s="9">
        <v>8250</v>
      </c>
      <c r="K119" s="9" t="s">
        <v>153</v>
      </c>
    </row>
    <row r="120" spans="1:11" s="7" customFormat="1" ht="15">
      <c r="A120" s="68">
        <v>44491</v>
      </c>
      <c r="B120" s="9" t="s">
        <v>16</v>
      </c>
      <c r="C120" s="9">
        <v>375</v>
      </c>
      <c r="D120" s="9">
        <v>2440</v>
      </c>
      <c r="E120" s="10">
        <v>75</v>
      </c>
      <c r="F120" s="9">
        <v>80</v>
      </c>
      <c r="G120" s="9">
        <v>85</v>
      </c>
      <c r="H120" s="9">
        <v>1875</v>
      </c>
      <c r="I120" s="9">
        <v>1875</v>
      </c>
      <c r="J120" s="9">
        <v>3750</v>
      </c>
      <c r="K120" s="9" t="s">
        <v>153</v>
      </c>
    </row>
    <row r="121" spans="1:11" s="7" customFormat="1" ht="15">
      <c r="A121" s="68">
        <v>44489</v>
      </c>
      <c r="B121" s="9" t="s">
        <v>252</v>
      </c>
      <c r="C121" s="9">
        <v>2850</v>
      </c>
      <c r="D121" s="9">
        <v>500</v>
      </c>
      <c r="E121" s="10">
        <v>22</v>
      </c>
      <c r="F121" s="9">
        <v>23</v>
      </c>
      <c r="G121" s="9">
        <v>24</v>
      </c>
      <c r="H121" s="9">
        <v>0</v>
      </c>
      <c r="I121" s="9">
        <v>0</v>
      </c>
      <c r="J121" s="9">
        <v>0</v>
      </c>
      <c r="K121" s="9" t="s">
        <v>146</v>
      </c>
    </row>
    <row r="122" spans="1:11" s="7" customFormat="1" ht="15">
      <c r="A122" s="68">
        <v>44488</v>
      </c>
      <c r="B122" s="9" t="s">
        <v>285</v>
      </c>
      <c r="C122" s="9">
        <v>575</v>
      </c>
      <c r="D122" s="9">
        <v>1840</v>
      </c>
      <c r="E122" s="10">
        <v>44</v>
      </c>
      <c r="F122" s="9">
        <v>50</v>
      </c>
      <c r="G122" s="9">
        <v>56</v>
      </c>
      <c r="H122" s="9">
        <v>3450</v>
      </c>
      <c r="I122" s="9">
        <v>3450</v>
      </c>
      <c r="J122" s="9">
        <v>6900</v>
      </c>
      <c r="K122" s="9" t="s">
        <v>153</v>
      </c>
    </row>
    <row r="123" spans="1:11" s="7" customFormat="1" ht="15">
      <c r="A123" s="68">
        <v>44487</v>
      </c>
      <c r="B123" s="9" t="s">
        <v>60</v>
      </c>
      <c r="C123" s="9">
        <v>600</v>
      </c>
      <c r="D123" s="9">
        <v>1760</v>
      </c>
      <c r="E123" s="10">
        <v>35</v>
      </c>
      <c r="F123" s="9">
        <v>40</v>
      </c>
      <c r="G123" s="9">
        <v>45</v>
      </c>
      <c r="H123" s="9">
        <v>3000</v>
      </c>
      <c r="I123" s="9">
        <v>3000</v>
      </c>
      <c r="J123" s="9">
        <v>6000</v>
      </c>
      <c r="K123" s="9" t="s">
        <v>153</v>
      </c>
    </row>
    <row r="124" spans="1:11" s="7" customFormat="1" ht="15">
      <c r="A124" s="68">
        <v>44487</v>
      </c>
      <c r="B124" s="9" t="s">
        <v>37</v>
      </c>
      <c r="C124" s="9">
        <v>850</v>
      </c>
      <c r="D124" s="9">
        <v>1420</v>
      </c>
      <c r="E124" s="10">
        <v>48</v>
      </c>
      <c r="F124" s="9">
        <v>52</v>
      </c>
      <c r="G124" s="9">
        <v>56</v>
      </c>
      <c r="H124" s="9">
        <v>0</v>
      </c>
      <c r="I124" s="9">
        <v>0</v>
      </c>
      <c r="J124" s="9">
        <v>-4675</v>
      </c>
      <c r="K124" s="9" t="s">
        <v>155</v>
      </c>
    </row>
    <row r="125" spans="1:11" s="7" customFormat="1" ht="15">
      <c r="A125" s="68">
        <v>44483</v>
      </c>
      <c r="B125" s="9" t="s">
        <v>191</v>
      </c>
      <c r="C125" s="9">
        <v>1600</v>
      </c>
      <c r="D125" s="9">
        <v>720</v>
      </c>
      <c r="E125" s="10">
        <v>22</v>
      </c>
      <c r="F125" s="9">
        <v>26</v>
      </c>
      <c r="G125" s="9">
        <v>31</v>
      </c>
      <c r="H125" s="9">
        <v>6400</v>
      </c>
      <c r="I125" s="9">
        <v>8000</v>
      </c>
      <c r="J125" s="9">
        <v>14400</v>
      </c>
      <c r="K125" s="9" t="s">
        <v>153</v>
      </c>
    </row>
    <row r="126" spans="1:11" s="7" customFormat="1" ht="15">
      <c r="A126" s="68">
        <v>44482</v>
      </c>
      <c r="B126" s="9" t="s">
        <v>203</v>
      </c>
      <c r="C126" s="9">
        <v>700</v>
      </c>
      <c r="D126" s="9">
        <v>920</v>
      </c>
      <c r="E126" s="10">
        <v>23</v>
      </c>
      <c r="F126" s="9">
        <v>26</v>
      </c>
      <c r="G126" s="9">
        <v>29</v>
      </c>
      <c r="H126" s="9">
        <v>2100</v>
      </c>
      <c r="I126" s="9">
        <v>0</v>
      </c>
      <c r="J126" s="9">
        <v>2100</v>
      </c>
      <c r="K126" s="9" t="s">
        <v>149</v>
      </c>
    </row>
    <row r="127" spans="1:11" s="7" customFormat="1" ht="15">
      <c r="A127" s="68">
        <v>44480</v>
      </c>
      <c r="B127" s="9" t="s">
        <v>18</v>
      </c>
      <c r="C127" s="9">
        <v>400</v>
      </c>
      <c r="D127" s="9">
        <v>2000</v>
      </c>
      <c r="E127" s="10">
        <v>50</v>
      </c>
      <c r="F127" s="9">
        <v>60</v>
      </c>
      <c r="G127" s="9">
        <v>70</v>
      </c>
      <c r="H127" s="9">
        <v>4000</v>
      </c>
      <c r="I127" s="9">
        <v>0</v>
      </c>
      <c r="J127" s="9">
        <v>4000</v>
      </c>
      <c r="K127" s="9" t="s">
        <v>149</v>
      </c>
    </row>
    <row r="128" spans="1:11" s="7" customFormat="1" ht="15">
      <c r="A128" s="68">
        <v>44477</v>
      </c>
      <c r="B128" s="9" t="s">
        <v>252</v>
      </c>
      <c r="C128" s="9">
        <v>2850</v>
      </c>
      <c r="D128" s="9">
        <v>380</v>
      </c>
      <c r="E128" s="10">
        <v>28</v>
      </c>
      <c r="F128" s="9">
        <v>29</v>
      </c>
      <c r="G128" s="9">
        <v>30</v>
      </c>
      <c r="H128" s="9">
        <v>0</v>
      </c>
      <c r="I128" s="9">
        <v>0</v>
      </c>
      <c r="J128" s="9">
        <v>0</v>
      </c>
      <c r="K128" s="9" t="s">
        <v>146</v>
      </c>
    </row>
    <row r="129" spans="1:11" s="7" customFormat="1" ht="15">
      <c r="A129" s="68">
        <v>44476</v>
      </c>
      <c r="B129" s="9" t="s">
        <v>163</v>
      </c>
      <c r="C129" s="9">
        <v>900</v>
      </c>
      <c r="D129" s="9">
        <v>1160</v>
      </c>
      <c r="E129" s="10">
        <v>43</v>
      </c>
      <c r="F129" s="9">
        <v>45</v>
      </c>
      <c r="G129" s="9">
        <v>47</v>
      </c>
      <c r="H129" s="9">
        <v>1800</v>
      </c>
      <c r="I129" s="9">
        <v>1800</v>
      </c>
      <c r="J129" s="9">
        <v>3600</v>
      </c>
      <c r="K129" s="9" t="s">
        <v>153</v>
      </c>
    </row>
    <row r="130" spans="1:11" s="7" customFormat="1" ht="15">
      <c r="A130" s="68">
        <v>44475</v>
      </c>
      <c r="B130" s="9" t="s">
        <v>298</v>
      </c>
      <c r="C130" s="9">
        <v>4200</v>
      </c>
      <c r="D130" s="9">
        <v>200</v>
      </c>
      <c r="E130" s="10">
        <v>11</v>
      </c>
      <c r="F130" s="9">
        <v>12</v>
      </c>
      <c r="G130" s="9">
        <v>13</v>
      </c>
      <c r="H130" s="9">
        <v>0</v>
      </c>
      <c r="I130" s="9">
        <v>0</v>
      </c>
      <c r="J130" s="9">
        <v>-6300</v>
      </c>
      <c r="K130" s="9" t="s">
        <v>155</v>
      </c>
    </row>
    <row r="131" spans="1:11" s="7" customFormat="1" ht="15">
      <c r="A131" s="68">
        <v>44474</v>
      </c>
      <c r="B131" s="9" t="s">
        <v>100</v>
      </c>
      <c r="C131" s="9">
        <v>100</v>
      </c>
      <c r="D131" s="9">
        <v>7200</v>
      </c>
      <c r="E131" s="10">
        <v>275</v>
      </c>
      <c r="F131" s="9">
        <v>300</v>
      </c>
      <c r="G131" s="9">
        <v>325</v>
      </c>
      <c r="H131" s="9">
        <v>2500</v>
      </c>
      <c r="I131" s="9">
        <v>0</v>
      </c>
      <c r="J131" s="9">
        <v>2500</v>
      </c>
      <c r="K131" s="9" t="s">
        <v>149</v>
      </c>
    </row>
    <row r="132" spans="1:11" s="7" customFormat="1" ht="15">
      <c r="A132" s="68">
        <v>44474</v>
      </c>
      <c r="B132" s="9" t="s">
        <v>161</v>
      </c>
      <c r="C132" s="9">
        <v>1886</v>
      </c>
      <c r="D132" s="9">
        <v>680</v>
      </c>
      <c r="E132" s="10">
        <v>30</v>
      </c>
      <c r="F132" s="9">
        <v>32</v>
      </c>
      <c r="G132" s="9">
        <v>34</v>
      </c>
      <c r="H132" s="9">
        <v>3772</v>
      </c>
      <c r="I132" s="9">
        <v>3772</v>
      </c>
      <c r="J132" s="9">
        <v>7544</v>
      </c>
      <c r="K132" s="9" t="s">
        <v>153</v>
      </c>
    </row>
    <row r="133" spans="1:11" s="7" customFormat="1" ht="15">
      <c r="A133" s="68">
        <v>44473</v>
      </c>
      <c r="B133" s="9" t="s">
        <v>227</v>
      </c>
      <c r="C133" s="9">
        <v>200</v>
      </c>
      <c r="D133" s="9">
        <v>5050</v>
      </c>
      <c r="E133" s="10">
        <v>200</v>
      </c>
      <c r="F133" s="9">
        <v>220</v>
      </c>
      <c r="G133" s="9">
        <v>240</v>
      </c>
      <c r="H133" s="9">
        <v>4000</v>
      </c>
      <c r="I133" s="9">
        <v>4000</v>
      </c>
      <c r="J133" s="9">
        <v>8000</v>
      </c>
      <c r="K133" s="9" t="s">
        <v>153</v>
      </c>
    </row>
    <row r="134" spans="1:11" s="7" customFormat="1" ht="15">
      <c r="A134" s="68">
        <v>44470</v>
      </c>
      <c r="B134" s="9" t="s">
        <v>61</v>
      </c>
      <c r="C134" s="9">
        <v>1300</v>
      </c>
      <c r="D134" s="9">
        <v>710</v>
      </c>
      <c r="E134" s="10">
        <v>32</v>
      </c>
      <c r="F134" s="9">
        <v>34</v>
      </c>
      <c r="G134" s="9">
        <v>36</v>
      </c>
      <c r="H134" s="9">
        <v>2600</v>
      </c>
      <c r="I134" s="9">
        <v>0</v>
      </c>
      <c r="J134" s="9">
        <v>2600</v>
      </c>
      <c r="K134" s="9" t="s">
        <v>149</v>
      </c>
    </row>
    <row r="135" spans="1:11" s="7" customFormat="1" ht="15">
      <c r="A135" s="68">
        <v>44467</v>
      </c>
      <c r="B135" s="9" t="s">
        <v>252</v>
      </c>
      <c r="C135" s="9">
        <v>2850</v>
      </c>
      <c r="D135" s="9">
        <v>320</v>
      </c>
      <c r="E135" s="10">
        <v>15</v>
      </c>
      <c r="F135" s="9">
        <v>16</v>
      </c>
      <c r="G135" s="9">
        <v>17</v>
      </c>
      <c r="H135" s="9">
        <v>2850</v>
      </c>
      <c r="I135" s="9">
        <v>2850</v>
      </c>
      <c r="J135" s="9">
        <v>5700</v>
      </c>
      <c r="K135" s="9" t="s">
        <v>153</v>
      </c>
    </row>
    <row r="136" spans="1:11" s="7" customFormat="1" ht="15">
      <c r="A136" s="68">
        <v>44467</v>
      </c>
      <c r="B136" s="9" t="s">
        <v>197</v>
      </c>
      <c r="C136" s="9">
        <v>300</v>
      </c>
      <c r="D136" s="9">
        <v>2760</v>
      </c>
      <c r="E136" s="10">
        <v>20</v>
      </c>
      <c r="F136" s="9">
        <v>25</v>
      </c>
      <c r="G136" s="9">
        <v>30</v>
      </c>
      <c r="H136" s="9">
        <v>1500</v>
      </c>
      <c r="I136" s="9">
        <v>1500</v>
      </c>
      <c r="J136" s="9">
        <v>3000</v>
      </c>
      <c r="K136" s="9" t="s">
        <v>149</v>
      </c>
    </row>
    <row r="137" spans="1:11" s="7" customFormat="1" ht="15">
      <c r="A137" s="68">
        <v>44466</v>
      </c>
      <c r="B137" s="9" t="s">
        <v>252</v>
      </c>
      <c r="C137" s="9">
        <v>2850</v>
      </c>
      <c r="D137" s="9">
        <v>320</v>
      </c>
      <c r="E137" s="10">
        <v>9</v>
      </c>
      <c r="F137" s="9">
        <v>10</v>
      </c>
      <c r="G137" s="9">
        <v>11</v>
      </c>
      <c r="H137" s="9">
        <v>2850</v>
      </c>
      <c r="I137" s="9">
        <v>2850</v>
      </c>
      <c r="J137" s="9">
        <v>5700</v>
      </c>
      <c r="K137" s="9" t="s">
        <v>153</v>
      </c>
    </row>
    <row r="138" spans="1:11" s="7" customFormat="1" ht="15">
      <c r="A138" s="68">
        <v>44462</v>
      </c>
      <c r="B138" s="9" t="s">
        <v>113</v>
      </c>
      <c r="C138" s="9">
        <v>2150</v>
      </c>
      <c r="D138" s="9">
        <v>470</v>
      </c>
      <c r="E138" s="10">
        <v>10</v>
      </c>
      <c r="F138" s="9">
        <v>11</v>
      </c>
      <c r="G138" s="9">
        <v>12</v>
      </c>
      <c r="H138" s="9">
        <v>2150</v>
      </c>
      <c r="I138" s="9">
        <v>2150</v>
      </c>
      <c r="J138" s="9">
        <v>4300</v>
      </c>
      <c r="K138" s="9" t="s">
        <v>153</v>
      </c>
    </row>
    <row r="139" spans="1:11" s="7" customFormat="1" ht="15">
      <c r="A139" s="68">
        <v>44461</v>
      </c>
      <c r="B139" s="9" t="s">
        <v>252</v>
      </c>
      <c r="C139" s="9">
        <v>2850</v>
      </c>
      <c r="D139" s="9">
        <v>320</v>
      </c>
      <c r="E139" s="10">
        <v>6</v>
      </c>
      <c r="F139" s="9">
        <v>7</v>
      </c>
      <c r="G139" s="9">
        <v>8</v>
      </c>
      <c r="H139" s="9">
        <v>0</v>
      </c>
      <c r="I139" s="9">
        <v>0</v>
      </c>
      <c r="J139" s="9">
        <v>-4275</v>
      </c>
      <c r="K139" s="9" t="s">
        <v>155</v>
      </c>
    </row>
    <row r="140" spans="1:11" s="7" customFormat="1" ht="15">
      <c r="A140" s="68">
        <v>44457</v>
      </c>
      <c r="B140" s="9" t="s">
        <v>37</v>
      </c>
      <c r="C140" s="9">
        <v>850</v>
      </c>
      <c r="D140" s="9">
        <v>1300</v>
      </c>
      <c r="E140" s="10">
        <v>50</v>
      </c>
      <c r="F140" s="9">
        <v>53</v>
      </c>
      <c r="G140" s="9">
        <v>56</v>
      </c>
      <c r="H140" s="9">
        <v>2550</v>
      </c>
      <c r="I140" s="9">
        <v>2250</v>
      </c>
      <c r="J140" s="9">
        <v>5100</v>
      </c>
      <c r="K140" s="9" t="s">
        <v>153</v>
      </c>
    </row>
    <row r="141" spans="1:11" s="7" customFormat="1" ht="15">
      <c r="A141" s="68">
        <v>44456</v>
      </c>
      <c r="B141" s="9" t="s">
        <v>100</v>
      </c>
      <c r="C141" s="9">
        <v>100</v>
      </c>
      <c r="D141" s="9">
        <v>7000</v>
      </c>
      <c r="E141" s="10">
        <v>160</v>
      </c>
      <c r="F141" s="9">
        <v>180</v>
      </c>
      <c r="G141" s="9">
        <v>200</v>
      </c>
      <c r="H141" s="9">
        <v>2000</v>
      </c>
      <c r="I141" s="9">
        <v>0</v>
      </c>
      <c r="J141" s="9">
        <v>2000</v>
      </c>
      <c r="K141" s="9" t="s">
        <v>149</v>
      </c>
    </row>
    <row r="142" spans="1:11" s="7" customFormat="1" ht="15">
      <c r="A142" s="68">
        <v>44456</v>
      </c>
      <c r="B142" s="9" t="s">
        <v>59</v>
      </c>
      <c r="C142" s="9">
        <v>550</v>
      </c>
      <c r="D142" s="9">
        <v>1560</v>
      </c>
      <c r="E142" s="10">
        <v>32</v>
      </c>
      <c r="F142" s="9">
        <v>36</v>
      </c>
      <c r="G142" s="9">
        <v>40</v>
      </c>
      <c r="H142" s="9">
        <v>2200</v>
      </c>
      <c r="I142" s="9">
        <v>0</v>
      </c>
      <c r="J142" s="9">
        <v>2200</v>
      </c>
      <c r="K142" s="9" t="s">
        <v>149</v>
      </c>
    </row>
    <row r="143" spans="1:11" s="7" customFormat="1" ht="15">
      <c r="A143" s="68">
        <v>44455</v>
      </c>
      <c r="B143" s="9" t="s">
        <v>163</v>
      </c>
      <c r="C143" s="9">
        <v>900</v>
      </c>
      <c r="D143" s="9">
        <v>1100</v>
      </c>
      <c r="E143" s="10">
        <v>30</v>
      </c>
      <c r="F143" s="9">
        <v>33</v>
      </c>
      <c r="G143" s="9">
        <v>36</v>
      </c>
      <c r="H143" s="9">
        <v>2700</v>
      </c>
      <c r="I143" s="9">
        <v>2700</v>
      </c>
      <c r="J143" s="9">
        <v>5400</v>
      </c>
      <c r="K143" s="9" t="s">
        <v>153</v>
      </c>
    </row>
    <row r="144" spans="1:11" s="7" customFormat="1" ht="15">
      <c r="A144" s="68">
        <v>44455</v>
      </c>
      <c r="B144" s="9" t="s">
        <v>276</v>
      </c>
      <c r="C144" s="9">
        <v>350</v>
      </c>
      <c r="D144" s="9">
        <v>2900</v>
      </c>
      <c r="E144" s="10">
        <v>70</v>
      </c>
      <c r="F144" s="9">
        <v>77</v>
      </c>
      <c r="G144" s="9">
        <v>85</v>
      </c>
      <c r="H144" s="9">
        <v>0</v>
      </c>
      <c r="I144" s="9">
        <v>0</v>
      </c>
      <c r="J144" s="9">
        <v>0</v>
      </c>
      <c r="K144" s="9" t="s">
        <v>146</v>
      </c>
    </row>
    <row r="145" spans="1:11" s="7" customFormat="1" ht="15">
      <c r="A145" s="68">
        <v>44454</v>
      </c>
      <c r="B145" s="9" t="s">
        <v>16</v>
      </c>
      <c r="C145" s="9">
        <v>375</v>
      </c>
      <c r="D145" s="9">
        <v>2100</v>
      </c>
      <c r="E145" s="10">
        <v>60</v>
      </c>
      <c r="F145" s="9">
        <v>70</v>
      </c>
      <c r="G145" s="9">
        <v>80</v>
      </c>
      <c r="H145" s="9">
        <v>3750</v>
      </c>
      <c r="I145" s="9">
        <v>0</v>
      </c>
      <c r="J145" s="9">
        <v>3750</v>
      </c>
      <c r="K145" s="9" t="s">
        <v>149</v>
      </c>
    </row>
    <row r="146" spans="1:11" s="7" customFormat="1" ht="15">
      <c r="A146" s="68">
        <v>44453</v>
      </c>
      <c r="B146" s="9" t="s">
        <v>276</v>
      </c>
      <c r="C146" s="9">
        <v>350</v>
      </c>
      <c r="D146" s="9">
        <v>2850</v>
      </c>
      <c r="E146" s="10">
        <v>80</v>
      </c>
      <c r="F146" s="9">
        <v>90</v>
      </c>
      <c r="G146" s="9">
        <v>100</v>
      </c>
      <c r="H146" s="9">
        <v>0</v>
      </c>
      <c r="I146" s="9">
        <v>0</v>
      </c>
      <c r="J146" s="9">
        <v>-7000</v>
      </c>
      <c r="K146" s="9" t="s">
        <v>155</v>
      </c>
    </row>
    <row r="147" spans="1:11" s="7" customFormat="1" ht="15">
      <c r="A147" s="68">
        <v>44453</v>
      </c>
      <c r="B147" s="9" t="s">
        <v>227</v>
      </c>
      <c r="C147" s="9">
        <v>200</v>
      </c>
      <c r="D147" s="9">
        <v>5200</v>
      </c>
      <c r="E147" s="10">
        <v>120</v>
      </c>
      <c r="F147" s="9">
        <v>130</v>
      </c>
      <c r="G147" s="9">
        <v>140</v>
      </c>
      <c r="H147" s="9">
        <v>2000</v>
      </c>
      <c r="I147" s="9">
        <v>0</v>
      </c>
      <c r="J147" s="9">
        <v>2000</v>
      </c>
      <c r="K147" s="9" t="s">
        <v>149</v>
      </c>
    </row>
    <row r="148" spans="1:11" s="7" customFormat="1" ht="15">
      <c r="A148" s="68">
        <v>44452</v>
      </c>
      <c r="B148" s="9" t="s">
        <v>113</v>
      </c>
      <c r="C148" s="9">
        <v>2150</v>
      </c>
      <c r="D148" s="9">
        <v>470</v>
      </c>
      <c r="E148" s="10">
        <v>16</v>
      </c>
      <c r="F148" s="9">
        <v>17</v>
      </c>
      <c r="G148" s="9">
        <v>18</v>
      </c>
      <c r="H148" s="9">
        <v>2150</v>
      </c>
      <c r="I148" s="9">
        <v>2150</v>
      </c>
      <c r="J148" s="9">
        <v>4300</v>
      </c>
      <c r="K148" s="9" t="s">
        <v>153</v>
      </c>
    </row>
    <row r="149" spans="1:11" s="7" customFormat="1" ht="15">
      <c r="A149" s="68">
        <v>44452</v>
      </c>
      <c r="B149" s="9" t="s">
        <v>161</v>
      </c>
      <c r="C149" s="9">
        <v>1851</v>
      </c>
      <c r="D149" s="9">
        <v>690</v>
      </c>
      <c r="E149" s="10">
        <v>21</v>
      </c>
      <c r="F149" s="9">
        <v>22</v>
      </c>
      <c r="G149" s="9">
        <v>23</v>
      </c>
      <c r="H149" s="9">
        <v>0</v>
      </c>
      <c r="I149" s="9">
        <v>0</v>
      </c>
      <c r="J149" s="9">
        <v>0</v>
      </c>
      <c r="K149" s="9" t="s">
        <v>146</v>
      </c>
    </row>
    <row r="150" spans="1:11" s="7" customFormat="1" ht="15">
      <c r="A150" s="68">
        <v>44448</v>
      </c>
      <c r="B150" s="9" t="s">
        <v>252</v>
      </c>
      <c r="C150" s="9">
        <v>2850</v>
      </c>
      <c r="D150" s="9">
        <v>290</v>
      </c>
      <c r="E150" s="10">
        <v>19</v>
      </c>
      <c r="F150" s="9">
        <v>20</v>
      </c>
      <c r="G150" s="9">
        <v>21</v>
      </c>
      <c r="H150" s="9">
        <v>0</v>
      </c>
      <c r="I150" s="9">
        <v>0</v>
      </c>
      <c r="J150" s="9">
        <v>0</v>
      </c>
      <c r="K150" s="9" t="s">
        <v>146</v>
      </c>
    </row>
    <row r="151" spans="1:11" s="7" customFormat="1" ht="15">
      <c r="A151" s="68">
        <v>44448</v>
      </c>
      <c r="B151" s="9" t="s">
        <v>14</v>
      </c>
      <c r="C151" s="9">
        <v>1375</v>
      </c>
      <c r="D151" s="9">
        <v>710</v>
      </c>
      <c r="E151" s="10">
        <v>23</v>
      </c>
      <c r="F151" s="9">
        <v>25</v>
      </c>
      <c r="G151" s="9">
        <v>27</v>
      </c>
      <c r="H151" s="9">
        <v>0</v>
      </c>
      <c r="I151" s="9">
        <v>0</v>
      </c>
      <c r="J151" s="9">
        <v>0</v>
      </c>
      <c r="K151" s="9" t="s">
        <v>146</v>
      </c>
    </row>
    <row r="152" spans="1:11" s="7" customFormat="1" ht="15">
      <c r="A152" s="68">
        <v>44447</v>
      </c>
      <c r="B152" s="9" t="s">
        <v>161</v>
      </c>
      <c r="C152" s="9">
        <v>1851</v>
      </c>
      <c r="D152" s="9">
        <v>600</v>
      </c>
      <c r="E152" s="10">
        <v>23</v>
      </c>
      <c r="F152" s="9">
        <v>25</v>
      </c>
      <c r="G152" s="9">
        <v>27</v>
      </c>
      <c r="H152" s="9">
        <v>0</v>
      </c>
      <c r="I152" s="9">
        <v>0</v>
      </c>
      <c r="J152" s="9">
        <v>0</v>
      </c>
      <c r="K152" s="9" t="s">
        <v>146</v>
      </c>
    </row>
    <row r="153" spans="1:11" s="7" customFormat="1" ht="15">
      <c r="A153" s="68">
        <v>44446</v>
      </c>
      <c r="B153" s="9" t="s">
        <v>329</v>
      </c>
      <c r="C153" s="9">
        <v>1350</v>
      </c>
      <c r="D153" s="9">
        <v>880</v>
      </c>
      <c r="E153" s="10">
        <v>27</v>
      </c>
      <c r="F153" s="9">
        <v>29</v>
      </c>
      <c r="G153" s="9">
        <v>31</v>
      </c>
      <c r="H153" s="9">
        <v>2700</v>
      </c>
      <c r="I153" s="9">
        <v>2700</v>
      </c>
      <c r="J153" s="9">
        <v>5400</v>
      </c>
      <c r="K153" s="9" t="s">
        <v>153</v>
      </c>
    </row>
    <row r="154" spans="1:11" s="7" customFormat="1" ht="15">
      <c r="A154" s="68">
        <v>44446</v>
      </c>
      <c r="B154" s="9" t="s">
        <v>204</v>
      </c>
      <c r="C154" s="9">
        <v>300</v>
      </c>
      <c r="D154" s="9">
        <v>3300</v>
      </c>
      <c r="E154" s="10">
        <v>140</v>
      </c>
      <c r="F154" s="9">
        <v>150</v>
      </c>
      <c r="G154" s="9">
        <v>160</v>
      </c>
      <c r="H154" s="9">
        <v>3000</v>
      </c>
      <c r="I154" s="9">
        <v>0</v>
      </c>
      <c r="J154" s="9">
        <v>3000</v>
      </c>
      <c r="K154" s="9" t="s">
        <v>149</v>
      </c>
    </row>
    <row r="155" spans="1:11" s="7" customFormat="1" ht="15">
      <c r="A155" s="68">
        <v>44445</v>
      </c>
      <c r="B155" s="9" t="s">
        <v>271</v>
      </c>
      <c r="C155" s="9">
        <v>250</v>
      </c>
      <c r="D155" s="9">
        <v>2460</v>
      </c>
      <c r="E155" s="10">
        <v>75</v>
      </c>
      <c r="F155" s="9">
        <v>85</v>
      </c>
      <c r="G155" s="9">
        <v>95</v>
      </c>
      <c r="H155" s="9">
        <v>25000</v>
      </c>
      <c r="I155" s="9">
        <v>0</v>
      </c>
      <c r="J155" s="9">
        <v>25000</v>
      </c>
      <c r="K155" s="9" t="s">
        <v>149</v>
      </c>
    </row>
    <row r="156" spans="1:11" s="7" customFormat="1" ht="15">
      <c r="A156" s="68">
        <v>44445</v>
      </c>
      <c r="B156" s="9" t="s">
        <v>99</v>
      </c>
      <c r="C156" s="9">
        <v>475</v>
      </c>
      <c r="D156" s="2">
        <v>1500</v>
      </c>
      <c r="E156" s="9">
        <v>70</v>
      </c>
      <c r="F156" s="10">
        <v>80</v>
      </c>
      <c r="G156" s="9">
        <v>90</v>
      </c>
      <c r="H156" s="9">
        <v>4750</v>
      </c>
      <c r="I156" s="9">
        <v>4750</v>
      </c>
      <c r="J156" s="9">
        <v>9500</v>
      </c>
      <c r="K156" s="9" t="s">
        <v>153</v>
      </c>
    </row>
    <row r="157" spans="1:11" s="7" customFormat="1" ht="15">
      <c r="A157" s="68">
        <v>44442</v>
      </c>
      <c r="B157" s="9" t="s">
        <v>276</v>
      </c>
      <c r="C157" s="9">
        <v>350</v>
      </c>
      <c r="D157" s="9">
        <v>2850</v>
      </c>
      <c r="E157" s="10">
        <v>90</v>
      </c>
      <c r="F157" s="9">
        <v>100</v>
      </c>
      <c r="G157" s="9">
        <v>110</v>
      </c>
      <c r="H157" s="9">
        <v>0</v>
      </c>
      <c r="I157" s="9">
        <v>0</v>
      </c>
      <c r="J157" s="9">
        <v>0</v>
      </c>
      <c r="K157" s="9" t="s">
        <v>146</v>
      </c>
    </row>
    <row r="158" spans="1:11" s="7" customFormat="1" ht="15">
      <c r="A158" s="68">
        <v>44441</v>
      </c>
      <c r="B158" s="9" t="s">
        <v>197</v>
      </c>
      <c r="C158" s="9">
        <v>300</v>
      </c>
      <c r="D158" s="9">
        <v>2800</v>
      </c>
      <c r="E158" s="10">
        <v>60</v>
      </c>
      <c r="F158" s="9">
        <v>70</v>
      </c>
      <c r="G158" s="9">
        <v>80</v>
      </c>
      <c r="H158" s="9">
        <v>3000</v>
      </c>
      <c r="I158" s="9">
        <v>0</v>
      </c>
      <c r="J158" s="9">
        <v>3000</v>
      </c>
      <c r="K158" s="9" t="s">
        <v>149</v>
      </c>
    </row>
    <row r="159" spans="1:11" s="7" customFormat="1" ht="15">
      <c r="A159" s="68">
        <v>44440</v>
      </c>
      <c r="B159" s="9" t="s">
        <v>33</v>
      </c>
      <c r="C159" s="9">
        <v>1200</v>
      </c>
      <c r="D159" s="9">
        <v>800</v>
      </c>
      <c r="E159" s="10">
        <v>30</v>
      </c>
      <c r="F159" s="9">
        <v>33</v>
      </c>
      <c r="G159" s="9">
        <v>36</v>
      </c>
      <c r="H159" s="9">
        <v>3600</v>
      </c>
      <c r="I159" s="9">
        <v>3600</v>
      </c>
      <c r="J159" s="9">
        <v>7200</v>
      </c>
      <c r="K159" s="9" t="s">
        <v>153</v>
      </c>
    </row>
    <row r="160" spans="1:11" s="7" customFormat="1" ht="15">
      <c r="A160" s="68">
        <v>44439</v>
      </c>
      <c r="B160" s="9" t="s">
        <v>204</v>
      </c>
      <c r="C160" s="9">
        <v>300</v>
      </c>
      <c r="D160" s="9">
        <v>3150</v>
      </c>
      <c r="E160" s="10">
        <v>80</v>
      </c>
      <c r="F160" s="9">
        <v>85</v>
      </c>
      <c r="G160" s="9">
        <v>90</v>
      </c>
      <c r="H160" s="9">
        <v>1500</v>
      </c>
      <c r="I160" s="9">
        <v>1500</v>
      </c>
      <c r="J160" s="9">
        <v>3000</v>
      </c>
      <c r="K160" s="9" t="s">
        <v>153</v>
      </c>
    </row>
    <row r="161" spans="1:11" s="7" customFormat="1" ht="15">
      <c r="A161" s="68">
        <v>44438</v>
      </c>
      <c r="B161" s="9" t="s">
        <v>161</v>
      </c>
      <c r="C161" s="9">
        <v>1300</v>
      </c>
      <c r="D161" s="9">
        <v>600</v>
      </c>
      <c r="E161" s="10">
        <v>22</v>
      </c>
      <c r="F161" s="9">
        <v>26</v>
      </c>
      <c r="G161" s="9">
        <v>28</v>
      </c>
      <c r="H161" s="9">
        <v>5200</v>
      </c>
      <c r="I161" s="9">
        <v>0</v>
      </c>
      <c r="J161" s="9">
        <v>5200</v>
      </c>
      <c r="K161" s="9" t="s">
        <v>149</v>
      </c>
    </row>
    <row r="162" spans="1:11" s="7" customFormat="1" ht="15">
      <c r="A162" s="68">
        <v>44435</v>
      </c>
      <c r="B162" s="9" t="s">
        <v>61</v>
      </c>
      <c r="C162" s="9">
        <v>1300</v>
      </c>
      <c r="D162" s="9">
        <v>740</v>
      </c>
      <c r="E162" s="10">
        <v>32</v>
      </c>
      <c r="F162" s="9">
        <v>34</v>
      </c>
      <c r="G162" s="9">
        <v>36</v>
      </c>
      <c r="H162" s="9">
        <v>0</v>
      </c>
      <c r="I162" s="9">
        <v>0</v>
      </c>
      <c r="J162" s="9">
        <v>0</v>
      </c>
      <c r="K162" s="9" t="s">
        <v>146</v>
      </c>
    </row>
    <row r="163" spans="1:11" s="7" customFormat="1" ht="15">
      <c r="A163" s="68">
        <v>44434</v>
      </c>
      <c r="B163" s="9" t="s">
        <v>198</v>
      </c>
      <c r="C163" s="9">
        <v>1350</v>
      </c>
      <c r="D163" s="9">
        <v>750</v>
      </c>
      <c r="E163" s="10">
        <v>15</v>
      </c>
      <c r="F163" s="9">
        <v>17</v>
      </c>
      <c r="G163" s="9">
        <v>19</v>
      </c>
      <c r="H163" s="9">
        <v>2700</v>
      </c>
      <c r="I163" s="9">
        <v>0</v>
      </c>
      <c r="J163" s="9">
        <v>2700</v>
      </c>
      <c r="K163" s="9" t="s">
        <v>149</v>
      </c>
    </row>
    <row r="164" spans="1:11" s="7" customFormat="1" ht="15">
      <c r="A164" s="68">
        <v>44433</v>
      </c>
      <c r="B164" s="9" t="s">
        <v>328</v>
      </c>
      <c r="C164" s="9">
        <v>75</v>
      </c>
      <c r="D164" s="9">
        <v>16600</v>
      </c>
      <c r="E164" s="10">
        <v>180</v>
      </c>
      <c r="F164" s="9">
        <v>200</v>
      </c>
      <c r="G164" s="9">
        <v>220</v>
      </c>
      <c r="H164" s="9">
        <v>0</v>
      </c>
      <c r="I164" s="9">
        <v>0</v>
      </c>
      <c r="J164" s="9">
        <v>-2250</v>
      </c>
      <c r="K164" s="9" t="s">
        <v>155</v>
      </c>
    </row>
    <row r="165" spans="1:11" s="7" customFormat="1" ht="15">
      <c r="A165" s="68">
        <v>44432</v>
      </c>
      <c r="B165" s="9" t="s">
        <v>37</v>
      </c>
      <c r="C165" s="9">
        <v>1700</v>
      </c>
      <c r="D165" s="9">
        <v>1400</v>
      </c>
      <c r="E165" s="10">
        <v>26</v>
      </c>
      <c r="F165" s="9">
        <v>28</v>
      </c>
      <c r="G165" s="9">
        <v>32</v>
      </c>
      <c r="H165" s="9">
        <v>3400</v>
      </c>
      <c r="I165" s="9">
        <v>0</v>
      </c>
      <c r="J165" s="9">
        <v>3400</v>
      </c>
      <c r="K165" s="9" t="s">
        <v>149</v>
      </c>
    </row>
    <row r="166" spans="1:11" s="7" customFormat="1" ht="15">
      <c r="A166" s="68">
        <v>44426</v>
      </c>
      <c r="B166" s="9" t="s">
        <v>311</v>
      </c>
      <c r="C166" s="9">
        <v>550</v>
      </c>
      <c r="D166" s="9">
        <v>1520</v>
      </c>
      <c r="E166" s="10">
        <v>40</v>
      </c>
      <c r="F166" s="9">
        <v>43</v>
      </c>
      <c r="G166" s="9">
        <v>46</v>
      </c>
      <c r="H166" s="9">
        <v>0</v>
      </c>
      <c r="I166" s="9">
        <v>0</v>
      </c>
      <c r="J166" s="9">
        <v>0</v>
      </c>
      <c r="K166" s="9" t="s">
        <v>146</v>
      </c>
    </row>
    <row r="167" spans="1:11" s="7" customFormat="1" ht="15">
      <c r="A167" s="68">
        <v>44425</v>
      </c>
      <c r="B167" s="9" t="s">
        <v>311</v>
      </c>
      <c r="C167" s="9">
        <v>550</v>
      </c>
      <c r="D167" s="9">
        <v>1520</v>
      </c>
      <c r="E167" s="10">
        <v>18</v>
      </c>
      <c r="F167" s="9">
        <v>22</v>
      </c>
      <c r="G167" s="9">
        <v>26</v>
      </c>
      <c r="H167" s="9">
        <v>2200</v>
      </c>
      <c r="I167" s="9">
        <v>0</v>
      </c>
      <c r="J167" s="9">
        <v>2200</v>
      </c>
      <c r="K167" s="9" t="s">
        <v>149</v>
      </c>
    </row>
    <row r="168" spans="1:11" s="7" customFormat="1" ht="15">
      <c r="A168" s="68">
        <v>44424</v>
      </c>
      <c r="B168" s="9" t="s">
        <v>271</v>
      </c>
      <c r="C168" s="9">
        <v>250</v>
      </c>
      <c r="D168" s="9">
        <v>2140</v>
      </c>
      <c r="E168" s="10">
        <v>30</v>
      </c>
      <c r="F168" s="9">
        <v>35</v>
      </c>
      <c r="G168" s="9">
        <v>40</v>
      </c>
      <c r="H168" s="9">
        <v>1250</v>
      </c>
      <c r="I168" s="9">
        <v>1250</v>
      </c>
      <c r="J168" s="9">
        <v>2500</v>
      </c>
      <c r="K168" s="9" t="s">
        <v>153</v>
      </c>
    </row>
    <row r="169" spans="1:11" s="7" customFormat="1" ht="15">
      <c r="A169" s="68">
        <v>44421</v>
      </c>
      <c r="B169" s="9" t="s">
        <v>271</v>
      </c>
      <c r="C169" s="9">
        <v>250</v>
      </c>
      <c r="D169" s="9">
        <v>2100</v>
      </c>
      <c r="E169" s="10">
        <v>42</v>
      </c>
      <c r="F169" s="9">
        <v>47</v>
      </c>
      <c r="G169" s="9">
        <v>52</v>
      </c>
      <c r="H169" s="9">
        <v>1250</v>
      </c>
      <c r="I169" s="9">
        <v>0</v>
      </c>
      <c r="J169" s="9">
        <v>1250</v>
      </c>
      <c r="K169" s="9" t="s">
        <v>149</v>
      </c>
    </row>
    <row r="170" spans="1:11" s="7" customFormat="1" ht="15">
      <c r="A170" s="68">
        <v>44420</v>
      </c>
      <c r="B170" s="9" t="s">
        <v>272</v>
      </c>
      <c r="C170" s="9">
        <v>400</v>
      </c>
      <c r="D170" s="9">
        <v>1780</v>
      </c>
      <c r="E170" s="10">
        <v>36</v>
      </c>
      <c r="F170" s="9">
        <v>40</v>
      </c>
      <c r="G170" s="9">
        <v>44</v>
      </c>
      <c r="H170" s="9">
        <v>0</v>
      </c>
      <c r="I170" s="9">
        <v>0</v>
      </c>
      <c r="J170" s="9">
        <v>0</v>
      </c>
      <c r="K170" s="9" t="s">
        <v>146</v>
      </c>
    </row>
    <row r="171" spans="1:11" s="7" customFormat="1" ht="15">
      <c r="A171" s="68">
        <v>44419</v>
      </c>
      <c r="B171" s="9" t="s">
        <v>271</v>
      </c>
      <c r="C171" s="9">
        <v>250</v>
      </c>
      <c r="D171" s="9">
        <v>2100</v>
      </c>
      <c r="E171" s="10">
        <v>34</v>
      </c>
      <c r="F171" s="9">
        <v>37</v>
      </c>
      <c r="G171" s="9">
        <v>40</v>
      </c>
      <c r="H171" s="9">
        <v>750</v>
      </c>
      <c r="I171" s="9">
        <v>750</v>
      </c>
      <c r="J171" s="9">
        <v>1500</v>
      </c>
      <c r="K171" s="9" t="s">
        <v>153</v>
      </c>
    </row>
    <row r="172" spans="1:11" s="7" customFormat="1" ht="15">
      <c r="A172" s="68">
        <v>44418</v>
      </c>
      <c r="B172" s="9" t="s">
        <v>18</v>
      </c>
      <c r="C172" s="9">
        <v>400</v>
      </c>
      <c r="D172" s="9">
        <v>1780</v>
      </c>
      <c r="E172" s="10">
        <v>44</v>
      </c>
      <c r="F172" s="9">
        <v>48</v>
      </c>
      <c r="G172" s="9">
        <v>52</v>
      </c>
      <c r="H172" s="9">
        <v>1600</v>
      </c>
      <c r="I172" s="9">
        <v>1600</v>
      </c>
      <c r="J172" s="9">
        <v>3200</v>
      </c>
      <c r="K172" s="9" t="s">
        <v>153</v>
      </c>
    </row>
    <row r="173" spans="1:11" s="7" customFormat="1" ht="15">
      <c r="A173" s="68">
        <v>44418</v>
      </c>
      <c r="B173" s="9" t="s">
        <v>33</v>
      </c>
      <c r="C173" s="9">
        <v>1200</v>
      </c>
      <c r="D173" s="2">
        <v>760</v>
      </c>
      <c r="E173" s="9">
        <v>16</v>
      </c>
      <c r="F173" s="10">
        <v>18</v>
      </c>
      <c r="G173" s="9">
        <v>20</v>
      </c>
      <c r="H173" s="9">
        <v>0</v>
      </c>
      <c r="I173" s="9">
        <v>0</v>
      </c>
      <c r="J173" s="9">
        <v>0</v>
      </c>
      <c r="K173" s="9" t="s">
        <v>147</v>
      </c>
    </row>
    <row r="174" spans="1:11" s="7" customFormat="1" ht="15">
      <c r="A174" s="68">
        <v>44417</v>
      </c>
      <c r="B174" s="9" t="s">
        <v>12</v>
      </c>
      <c r="C174" s="9">
        <v>600</v>
      </c>
      <c r="D174" s="9">
        <v>1300</v>
      </c>
      <c r="E174" s="10">
        <v>32</v>
      </c>
      <c r="F174" s="9">
        <v>35</v>
      </c>
      <c r="G174" s="9">
        <v>38</v>
      </c>
      <c r="H174" s="9">
        <v>0</v>
      </c>
      <c r="I174" s="9">
        <v>0</v>
      </c>
      <c r="J174" s="9">
        <v>0</v>
      </c>
      <c r="K174" s="9" t="s">
        <v>146</v>
      </c>
    </row>
    <row r="175" spans="1:11" s="7" customFormat="1" ht="15">
      <c r="A175" s="68">
        <v>44414</v>
      </c>
      <c r="B175" s="9" t="s">
        <v>163</v>
      </c>
      <c r="C175" s="9">
        <v>900</v>
      </c>
      <c r="D175" s="54">
        <v>1020</v>
      </c>
      <c r="E175" s="9">
        <v>30</v>
      </c>
      <c r="F175" s="10">
        <v>33</v>
      </c>
      <c r="G175" s="9">
        <v>36</v>
      </c>
      <c r="H175" s="9">
        <v>2700</v>
      </c>
      <c r="I175" s="9">
        <v>2700</v>
      </c>
      <c r="J175" s="9">
        <v>5400</v>
      </c>
      <c r="K175" s="9" t="s">
        <v>153</v>
      </c>
    </row>
    <row r="176" spans="1:11" s="7" customFormat="1" ht="15">
      <c r="A176" s="68">
        <v>44414</v>
      </c>
      <c r="B176" s="9" t="s">
        <v>61</v>
      </c>
      <c r="C176" s="9">
        <v>1300</v>
      </c>
      <c r="D176" s="9">
        <v>790</v>
      </c>
      <c r="E176" s="10">
        <v>26</v>
      </c>
      <c r="F176" s="9">
        <v>28</v>
      </c>
      <c r="G176" s="9">
        <v>30</v>
      </c>
      <c r="H176" s="9">
        <v>0</v>
      </c>
      <c r="I176" s="9">
        <v>0</v>
      </c>
      <c r="J176" s="9">
        <v>0</v>
      </c>
      <c r="K176" s="9" t="s">
        <v>146</v>
      </c>
    </row>
    <row r="177" spans="1:11" s="7" customFormat="1" ht="15">
      <c r="A177" s="68">
        <v>44413</v>
      </c>
      <c r="B177" s="9" t="s">
        <v>161</v>
      </c>
      <c r="C177" s="9">
        <v>1851</v>
      </c>
      <c r="D177" s="9">
        <v>590</v>
      </c>
      <c r="E177" s="10">
        <v>15</v>
      </c>
      <c r="F177" s="9">
        <v>16.5</v>
      </c>
      <c r="G177" s="9">
        <v>18</v>
      </c>
      <c r="H177" s="9">
        <v>2776.5</v>
      </c>
      <c r="I177" s="9">
        <v>2776.5</v>
      </c>
      <c r="J177" s="9">
        <v>5553</v>
      </c>
      <c r="K177" s="9" t="s">
        <v>153</v>
      </c>
    </row>
    <row r="178" spans="1:11" s="7" customFormat="1" ht="15">
      <c r="A178" s="68">
        <v>44413</v>
      </c>
      <c r="B178" s="9" t="s">
        <v>12</v>
      </c>
      <c r="C178" s="9">
        <v>600</v>
      </c>
      <c r="D178" s="9">
        <v>1220</v>
      </c>
      <c r="E178" s="10">
        <v>45</v>
      </c>
      <c r="F178" s="9">
        <v>48</v>
      </c>
      <c r="G178" s="9">
        <v>51</v>
      </c>
      <c r="H178" s="9">
        <v>0</v>
      </c>
      <c r="I178" s="9">
        <v>0</v>
      </c>
      <c r="J178" s="9">
        <v>0</v>
      </c>
      <c r="K178" s="9" t="s">
        <v>149</v>
      </c>
    </row>
    <row r="179" spans="1:11" s="7" customFormat="1" ht="15">
      <c r="A179" s="68">
        <v>44412</v>
      </c>
      <c r="B179" s="9" t="s">
        <v>106</v>
      </c>
      <c r="C179" s="9">
        <v>1350</v>
      </c>
      <c r="D179" s="9">
        <v>750</v>
      </c>
      <c r="E179" s="10">
        <v>31</v>
      </c>
      <c r="F179" s="9">
        <v>33</v>
      </c>
      <c r="G179" s="9">
        <v>35</v>
      </c>
      <c r="H179" s="9">
        <v>0</v>
      </c>
      <c r="I179" s="9">
        <v>0</v>
      </c>
      <c r="J179" s="9">
        <v>-4050</v>
      </c>
      <c r="K179" s="9" t="s">
        <v>155</v>
      </c>
    </row>
    <row r="180" spans="1:11" s="7" customFormat="1" ht="15">
      <c r="A180" s="68">
        <v>44412</v>
      </c>
      <c r="B180" s="9" t="s">
        <v>37</v>
      </c>
      <c r="C180" s="9">
        <v>1700</v>
      </c>
      <c r="D180" s="9">
        <v>1460</v>
      </c>
      <c r="E180" s="10">
        <v>48</v>
      </c>
      <c r="F180" s="9">
        <v>51</v>
      </c>
      <c r="G180" s="9">
        <v>54</v>
      </c>
      <c r="H180" s="9">
        <v>5100</v>
      </c>
      <c r="I180" s="9">
        <v>5100</v>
      </c>
      <c r="J180" s="9">
        <v>10200</v>
      </c>
      <c r="K180" s="9" t="s">
        <v>153</v>
      </c>
    </row>
    <row r="181" spans="1:11" s="7" customFormat="1" ht="15">
      <c r="A181" s="68">
        <v>44411</v>
      </c>
      <c r="B181" s="9" t="s">
        <v>204</v>
      </c>
      <c r="C181" s="9">
        <v>300</v>
      </c>
      <c r="D181" s="9">
        <v>3040</v>
      </c>
      <c r="E181" s="10">
        <v>80</v>
      </c>
      <c r="F181" s="9">
        <v>90</v>
      </c>
      <c r="G181" s="9">
        <v>100</v>
      </c>
      <c r="H181" s="9">
        <v>3000</v>
      </c>
      <c r="I181" s="9">
        <v>0</v>
      </c>
      <c r="J181" s="9">
        <v>3000</v>
      </c>
      <c r="K181" s="9" t="s">
        <v>149</v>
      </c>
    </row>
    <row r="182" spans="1:11" s="7" customFormat="1" ht="15">
      <c r="A182" s="68">
        <v>44411</v>
      </c>
      <c r="B182" s="9" t="s">
        <v>34</v>
      </c>
      <c r="C182" s="9">
        <v>300</v>
      </c>
      <c r="D182" s="9">
        <v>2500</v>
      </c>
      <c r="E182" s="10">
        <v>50</v>
      </c>
      <c r="F182" s="9">
        <v>58</v>
      </c>
      <c r="G182" s="9">
        <v>66</v>
      </c>
      <c r="H182" s="9">
        <v>2400</v>
      </c>
      <c r="I182" s="9">
        <v>3828</v>
      </c>
      <c r="J182" s="9">
        <v>6228</v>
      </c>
      <c r="K182" s="9" t="s">
        <v>153</v>
      </c>
    </row>
    <row r="183" spans="1:11" s="7" customFormat="1" ht="15">
      <c r="A183" s="68">
        <v>44410</v>
      </c>
      <c r="B183" s="9" t="s">
        <v>321</v>
      </c>
      <c r="C183" s="9">
        <v>750</v>
      </c>
      <c r="D183" s="9">
        <v>1120</v>
      </c>
      <c r="E183" s="10">
        <v>30</v>
      </c>
      <c r="F183" s="9">
        <v>35</v>
      </c>
      <c r="G183" s="9">
        <v>40</v>
      </c>
      <c r="H183" s="9">
        <v>3750</v>
      </c>
      <c r="I183" s="9">
        <v>0</v>
      </c>
      <c r="J183" s="9">
        <v>3750</v>
      </c>
      <c r="K183" s="9" t="s">
        <v>149</v>
      </c>
    </row>
    <row r="184" spans="1:11" s="7" customFormat="1" ht="15">
      <c r="A184" s="68">
        <v>44407</v>
      </c>
      <c r="B184" s="9" t="s">
        <v>12</v>
      </c>
      <c r="C184" s="9">
        <v>600</v>
      </c>
      <c r="D184" s="9">
        <v>1200</v>
      </c>
      <c r="E184" s="10">
        <v>40</v>
      </c>
      <c r="F184" s="9">
        <v>45</v>
      </c>
      <c r="G184" s="9">
        <v>50</v>
      </c>
      <c r="H184" s="9">
        <v>3000</v>
      </c>
      <c r="I184" s="9">
        <v>3000</v>
      </c>
      <c r="J184" s="9">
        <v>6000</v>
      </c>
      <c r="K184" s="9" t="s">
        <v>153</v>
      </c>
    </row>
    <row r="185" spans="1:11" s="7" customFormat="1" ht="15">
      <c r="A185" s="68">
        <v>44406</v>
      </c>
      <c r="B185" s="9" t="s">
        <v>252</v>
      </c>
      <c r="C185" s="9">
        <v>5700</v>
      </c>
      <c r="D185" s="9">
        <v>280</v>
      </c>
      <c r="E185" s="10">
        <v>12</v>
      </c>
      <c r="F185" s="9">
        <v>13</v>
      </c>
      <c r="G185" s="9">
        <v>14</v>
      </c>
      <c r="H185" s="9">
        <v>5700</v>
      </c>
      <c r="I185" s="9">
        <v>5700</v>
      </c>
      <c r="J185" s="9">
        <v>11400</v>
      </c>
      <c r="K185" s="9" t="s">
        <v>153</v>
      </c>
    </row>
    <row r="186" spans="1:11" s="7" customFormat="1" ht="15">
      <c r="A186" s="68">
        <v>44405</v>
      </c>
      <c r="B186" s="9" t="s">
        <v>321</v>
      </c>
      <c r="C186" s="9">
        <v>750</v>
      </c>
      <c r="D186" s="9">
        <v>1200</v>
      </c>
      <c r="E186" s="10">
        <v>17</v>
      </c>
      <c r="F186" s="9">
        <v>20</v>
      </c>
      <c r="G186" s="9">
        <v>23</v>
      </c>
      <c r="H186" s="9">
        <v>2250</v>
      </c>
      <c r="I186" s="9">
        <v>0</v>
      </c>
      <c r="J186" s="9">
        <v>2250</v>
      </c>
      <c r="K186" s="9" t="s">
        <v>149</v>
      </c>
    </row>
    <row r="187" spans="1:11" s="7" customFormat="1" ht="15">
      <c r="A187" s="68">
        <v>44404</v>
      </c>
      <c r="B187" s="9" t="s">
        <v>321</v>
      </c>
      <c r="C187" s="9">
        <v>750</v>
      </c>
      <c r="D187" s="9">
        <v>1100</v>
      </c>
      <c r="E187" s="10">
        <v>10</v>
      </c>
      <c r="F187" s="9">
        <v>13</v>
      </c>
      <c r="G187" s="9">
        <v>16</v>
      </c>
      <c r="H187" s="9">
        <v>2250</v>
      </c>
      <c r="I187" s="9">
        <v>0</v>
      </c>
      <c r="J187" s="9">
        <v>2250</v>
      </c>
      <c r="K187" s="9" t="s">
        <v>149</v>
      </c>
    </row>
    <row r="188" spans="1:11" s="7" customFormat="1" ht="15">
      <c r="A188" s="68">
        <v>44403</v>
      </c>
      <c r="B188" s="9" t="s">
        <v>245</v>
      </c>
      <c r="C188" s="9">
        <v>200</v>
      </c>
      <c r="D188" s="9">
        <v>3500</v>
      </c>
      <c r="E188" s="10">
        <v>25</v>
      </c>
      <c r="F188" s="9">
        <v>35</v>
      </c>
      <c r="G188" s="9">
        <v>45</v>
      </c>
      <c r="H188" s="9">
        <v>2000</v>
      </c>
      <c r="I188" s="9">
        <v>0</v>
      </c>
      <c r="J188" s="9">
        <v>2000</v>
      </c>
      <c r="K188" s="9" t="s">
        <v>149</v>
      </c>
    </row>
    <row r="189" spans="1:11" s="7" customFormat="1" ht="15">
      <c r="A189" s="68">
        <v>44400</v>
      </c>
      <c r="B189" s="9" t="s">
        <v>315</v>
      </c>
      <c r="C189" s="9">
        <v>375</v>
      </c>
      <c r="D189" s="9">
        <v>1720</v>
      </c>
      <c r="E189" s="10">
        <v>22</v>
      </c>
      <c r="F189" s="9">
        <v>30</v>
      </c>
      <c r="G189" s="9">
        <v>38</v>
      </c>
      <c r="H189" s="9">
        <v>0</v>
      </c>
      <c r="I189" s="9">
        <v>0</v>
      </c>
      <c r="J189" s="9">
        <v>-4500</v>
      </c>
      <c r="K189" s="9" t="s">
        <v>155</v>
      </c>
    </row>
    <row r="190" spans="1:11" s="7" customFormat="1" ht="15">
      <c r="A190" s="68">
        <v>44399</v>
      </c>
      <c r="B190" s="9" t="s">
        <v>37</v>
      </c>
      <c r="C190" s="9">
        <v>1700</v>
      </c>
      <c r="D190" s="9">
        <v>1250</v>
      </c>
      <c r="E190" s="10">
        <v>35</v>
      </c>
      <c r="F190" s="9">
        <v>38</v>
      </c>
      <c r="G190" s="9">
        <v>41</v>
      </c>
      <c r="H190" s="9">
        <v>5100</v>
      </c>
      <c r="I190" s="9">
        <v>0</v>
      </c>
      <c r="J190" s="9">
        <v>5100</v>
      </c>
      <c r="K190" s="9" t="s">
        <v>149</v>
      </c>
    </row>
    <row r="191" spans="1:11" s="7" customFormat="1" ht="15">
      <c r="A191" s="68">
        <v>44397</v>
      </c>
      <c r="B191" s="9" t="s">
        <v>324</v>
      </c>
      <c r="C191" s="9">
        <v>1400</v>
      </c>
      <c r="D191" s="9">
        <v>750</v>
      </c>
      <c r="E191" s="10">
        <v>9</v>
      </c>
      <c r="F191" s="9">
        <v>12</v>
      </c>
      <c r="G191" s="9">
        <v>15</v>
      </c>
      <c r="H191" s="9">
        <v>0</v>
      </c>
      <c r="I191" s="9">
        <v>0</v>
      </c>
      <c r="J191" s="9">
        <v>0</v>
      </c>
      <c r="K191" s="9" t="s">
        <v>147</v>
      </c>
    </row>
    <row r="192" spans="1:11" s="7" customFormat="1" ht="15">
      <c r="A192" s="68">
        <v>44397</v>
      </c>
      <c r="B192" s="9" t="s">
        <v>327</v>
      </c>
      <c r="C192" s="9">
        <v>75</v>
      </c>
      <c r="D192" s="9">
        <v>15700</v>
      </c>
      <c r="E192" s="10">
        <v>80</v>
      </c>
      <c r="F192" s="9">
        <v>100</v>
      </c>
      <c r="G192" s="9">
        <v>120</v>
      </c>
      <c r="H192" s="9">
        <v>1500</v>
      </c>
      <c r="I192" s="9">
        <v>1500</v>
      </c>
      <c r="J192" s="9">
        <v>3000</v>
      </c>
      <c r="K192" s="9" t="s">
        <v>153</v>
      </c>
    </row>
    <row r="193" spans="1:11" s="7" customFormat="1" ht="15">
      <c r="A193" s="68">
        <v>44397</v>
      </c>
      <c r="B193" s="9" t="s">
        <v>160</v>
      </c>
      <c r="C193" s="9">
        <v>100</v>
      </c>
      <c r="D193" s="9">
        <v>7500</v>
      </c>
      <c r="E193" s="10">
        <v>140</v>
      </c>
      <c r="F193" s="9">
        <v>160</v>
      </c>
      <c r="G193" s="9">
        <v>180</v>
      </c>
      <c r="H193" s="9">
        <v>0</v>
      </c>
      <c r="I193" s="9">
        <v>0</v>
      </c>
      <c r="J193" s="9">
        <v>0</v>
      </c>
      <c r="K193" s="9" t="s">
        <v>146</v>
      </c>
    </row>
    <row r="194" spans="1:11" s="7" customFormat="1" ht="15">
      <c r="A194" s="68">
        <v>44396</v>
      </c>
      <c r="B194" s="9" t="s">
        <v>37</v>
      </c>
      <c r="C194" s="9">
        <v>1700</v>
      </c>
      <c r="D194" s="9">
        <v>1280</v>
      </c>
      <c r="E194" s="10">
        <v>35</v>
      </c>
      <c r="F194" s="9">
        <v>38</v>
      </c>
      <c r="G194" s="9">
        <v>41</v>
      </c>
      <c r="H194" s="9">
        <v>5100</v>
      </c>
      <c r="I194" s="9">
        <v>0</v>
      </c>
      <c r="J194" s="9">
        <v>5100</v>
      </c>
      <c r="K194" s="9" t="s">
        <v>149</v>
      </c>
    </row>
    <row r="195" spans="1:11" s="7" customFormat="1" ht="15">
      <c r="A195" s="68">
        <v>44393</v>
      </c>
      <c r="B195" s="9" t="s">
        <v>227</v>
      </c>
      <c r="C195" s="9">
        <v>200</v>
      </c>
      <c r="D195" s="9">
        <v>4700</v>
      </c>
      <c r="E195" s="10">
        <v>105</v>
      </c>
      <c r="F195" s="9">
        <v>115</v>
      </c>
      <c r="G195" s="9">
        <v>125</v>
      </c>
      <c r="H195" s="9">
        <v>2000</v>
      </c>
      <c r="I195" s="9">
        <v>0</v>
      </c>
      <c r="J195" s="9">
        <v>2000</v>
      </c>
      <c r="K195" s="9" t="s">
        <v>149</v>
      </c>
    </row>
    <row r="196" spans="1:11" s="7" customFormat="1" ht="15">
      <c r="A196" s="68">
        <v>44392</v>
      </c>
      <c r="B196" s="9" t="s">
        <v>65</v>
      </c>
      <c r="C196" s="9">
        <v>700</v>
      </c>
      <c r="D196" s="9">
        <v>1000</v>
      </c>
      <c r="E196" s="10">
        <v>23</v>
      </c>
      <c r="F196" s="9">
        <v>25</v>
      </c>
      <c r="G196" s="9">
        <v>27</v>
      </c>
      <c r="H196" s="9">
        <v>1400</v>
      </c>
      <c r="I196" s="9">
        <v>1400</v>
      </c>
      <c r="J196" s="9">
        <v>2800</v>
      </c>
      <c r="K196" s="9" t="s">
        <v>153</v>
      </c>
    </row>
    <row r="197" spans="1:11" s="7" customFormat="1" ht="15">
      <c r="A197" s="68">
        <v>44384</v>
      </c>
      <c r="B197" s="9" t="s">
        <v>34</v>
      </c>
      <c r="C197" s="9">
        <v>300</v>
      </c>
      <c r="D197" s="9">
        <v>2500</v>
      </c>
      <c r="E197" s="10">
        <v>70</v>
      </c>
      <c r="F197" s="9">
        <v>80</v>
      </c>
      <c r="G197" s="9">
        <v>90</v>
      </c>
      <c r="H197" s="9">
        <v>3000</v>
      </c>
      <c r="I197" s="9">
        <v>0</v>
      </c>
      <c r="J197" s="9">
        <v>3000</v>
      </c>
      <c r="K197" s="9" t="s">
        <v>149</v>
      </c>
    </row>
    <row r="198" spans="1:11" s="7" customFormat="1" ht="15">
      <c r="A198" s="68">
        <v>44382</v>
      </c>
      <c r="B198" s="9" t="s">
        <v>276</v>
      </c>
      <c r="C198" s="9">
        <v>350</v>
      </c>
      <c r="D198" s="9">
        <v>2700</v>
      </c>
      <c r="E198" s="10">
        <v>70</v>
      </c>
      <c r="F198" s="9">
        <v>80</v>
      </c>
      <c r="G198" s="9">
        <v>90</v>
      </c>
      <c r="H198" s="9">
        <v>3500</v>
      </c>
      <c r="I198" s="9">
        <v>0</v>
      </c>
      <c r="J198" s="9">
        <v>3500</v>
      </c>
      <c r="K198" s="9" t="s">
        <v>149</v>
      </c>
    </row>
    <row r="199" spans="1:11" s="7" customFormat="1" ht="15">
      <c r="A199" s="68">
        <v>44377</v>
      </c>
      <c r="B199" s="9" t="s">
        <v>312</v>
      </c>
      <c r="C199" s="9">
        <v>1100</v>
      </c>
      <c r="D199" s="9">
        <v>680</v>
      </c>
      <c r="E199" s="10">
        <v>23</v>
      </c>
      <c r="F199" s="9">
        <v>25</v>
      </c>
      <c r="G199" s="9">
        <v>27</v>
      </c>
      <c r="H199" s="9">
        <v>2200</v>
      </c>
      <c r="I199" s="9">
        <v>0</v>
      </c>
      <c r="J199" s="9">
        <v>2200</v>
      </c>
      <c r="K199" s="9" t="s">
        <v>149</v>
      </c>
    </row>
    <row r="200" spans="1:11" s="7" customFormat="1" ht="15">
      <c r="A200" s="68">
        <v>44375</v>
      </c>
      <c r="B200" s="9" t="s">
        <v>271</v>
      </c>
      <c r="C200" s="9">
        <v>250</v>
      </c>
      <c r="D200" s="9">
        <v>2120</v>
      </c>
      <c r="E200" s="10">
        <v>80</v>
      </c>
      <c r="F200" s="9">
        <v>90</v>
      </c>
      <c r="G200" s="9">
        <v>100</v>
      </c>
      <c r="H200" s="9">
        <v>2500</v>
      </c>
      <c r="I200" s="9">
        <v>0</v>
      </c>
      <c r="J200" s="9">
        <v>2500</v>
      </c>
      <c r="K200" s="9" t="s">
        <v>149</v>
      </c>
    </row>
    <row r="201" spans="1:11" s="7" customFormat="1" ht="15">
      <c r="A201" s="68">
        <v>44371</v>
      </c>
      <c r="B201" s="9" t="s">
        <v>252</v>
      </c>
      <c r="C201" s="9">
        <v>5700</v>
      </c>
      <c r="D201" s="9">
        <v>340</v>
      </c>
      <c r="E201" s="10">
        <v>16.5</v>
      </c>
      <c r="F201" s="9">
        <v>17.5</v>
      </c>
      <c r="G201" s="9">
        <v>18.5</v>
      </c>
      <c r="H201" s="9">
        <v>5700</v>
      </c>
      <c r="I201" s="9">
        <v>5700</v>
      </c>
      <c r="J201" s="9">
        <v>11400</v>
      </c>
      <c r="K201" s="9" t="s">
        <v>153</v>
      </c>
    </row>
    <row r="202" spans="1:11" s="7" customFormat="1" ht="15">
      <c r="A202" s="68">
        <v>44370</v>
      </c>
      <c r="B202" s="9" t="s">
        <v>163</v>
      </c>
      <c r="C202" s="9">
        <v>800</v>
      </c>
      <c r="D202" s="9">
        <v>1000</v>
      </c>
      <c r="E202" s="10">
        <v>20</v>
      </c>
      <c r="F202" s="9">
        <v>22</v>
      </c>
      <c r="G202" s="9">
        <v>24</v>
      </c>
      <c r="H202" s="9">
        <v>0</v>
      </c>
      <c r="I202" s="9">
        <v>0</v>
      </c>
      <c r="J202" s="9">
        <v>0</v>
      </c>
      <c r="K202" s="9" t="s">
        <v>146</v>
      </c>
    </row>
    <row r="203" spans="1:11" s="7" customFormat="1" ht="15">
      <c r="A203" s="68">
        <v>44363</v>
      </c>
      <c r="B203" s="9" t="s">
        <v>241</v>
      </c>
      <c r="C203" s="9">
        <v>1300</v>
      </c>
      <c r="D203" s="9">
        <v>850</v>
      </c>
      <c r="E203" s="10">
        <v>23</v>
      </c>
      <c r="F203" s="9">
        <v>25</v>
      </c>
      <c r="G203" s="9">
        <v>27</v>
      </c>
      <c r="H203" s="9">
        <v>2600</v>
      </c>
      <c r="I203" s="9">
        <v>0</v>
      </c>
      <c r="J203" s="9">
        <v>2600</v>
      </c>
      <c r="K203" s="9" t="s">
        <v>149</v>
      </c>
    </row>
    <row r="204" spans="1:11" s="7" customFormat="1" ht="15">
      <c r="A204" s="68">
        <v>44361</v>
      </c>
      <c r="B204" s="9" t="s">
        <v>288</v>
      </c>
      <c r="C204" s="9">
        <v>1250</v>
      </c>
      <c r="D204" s="9">
        <v>700</v>
      </c>
      <c r="E204" s="10">
        <v>45</v>
      </c>
      <c r="F204" s="9">
        <v>47</v>
      </c>
      <c r="G204" s="9">
        <v>49</v>
      </c>
      <c r="H204" s="9">
        <v>2500</v>
      </c>
      <c r="I204" s="9">
        <v>2500</v>
      </c>
      <c r="J204" s="9">
        <v>5000</v>
      </c>
      <c r="K204" s="9" t="s">
        <v>153</v>
      </c>
    </row>
    <row r="205" spans="1:11" s="7" customFormat="1" ht="15">
      <c r="A205" s="68">
        <v>44358</v>
      </c>
      <c r="B205" s="9" t="s">
        <v>271</v>
      </c>
      <c r="C205" s="9">
        <v>250</v>
      </c>
      <c r="D205" s="9">
        <v>2200</v>
      </c>
      <c r="E205" s="10">
        <v>60</v>
      </c>
      <c r="F205" s="9">
        <v>70</v>
      </c>
      <c r="G205" s="9">
        <v>80</v>
      </c>
      <c r="H205" s="9">
        <v>2500</v>
      </c>
      <c r="I205" s="9">
        <v>0</v>
      </c>
      <c r="J205" s="9">
        <v>2500</v>
      </c>
      <c r="K205" s="9" t="s">
        <v>149</v>
      </c>
    </row>
    <row r="206" spans="1:11" s="7" customFormat="1" ht="15">
      <c r="A206" s="68">
        <v>44357</v>
      </c>
      <c r="B206" s="9" t="s">
        <v>37</v>
      </c>
      <c r="C206" s="9">
        <v>1700</v>
      </c>
      <c r="D206" s="9">
        <v>1120</v>
      </c>
      <c r="E206" s="10">
        <v>30</v>
      </c>
      <c r="F206" s="9">
        <v>33</v>
      </c>
      <c r="G206" s="9">
        <v>36</v>
      </c>
      <c r="H206" s="9">
        <v>0</v>
      </c>
      <c r="I206" s="9">
        <v>0</v>
      </c>
      <c r="J206" s="9">
        <v>-8500</v>
      </c>
      <c r="K206" s="9" t="s">
        <v>155</v>
      </c>
    </row>
    <row r="207" spans="1:11" s="7" customFormat="1" ht="15">
      <c r="A207" s="68">
        <v>44356</v>
      </c>
      <c r="B207" s="9" t="s">
        <v>97</v>
      </c>
      <c r="C207" s="9">
        <v>1300</v>
      </c>
      <c r="D207" s="9">
        <v>970</v>
      </c>
      <c r="E207" s="10">
        <v>30</v>
      </c>
      <c r="F207" s="9">
        <v>33</v>
      </c>
      <c r="G207" s="9">
        <v>36</v>
      </c>
      <c r="H207" s="9">
        <v>0</v>
      </c>
      <c r="I207" s="9">
        <v>0</v>
      </c>
      <c r="J207" s="9">
        <v>-6500</v>
      </c>
      <c r="K207" s="9" t="s">
        <v>155</v>
      </c>
    </row>
    <row r="208" spans="1:11" s="7" customFormat="1" ht="15">
      <c r="A208" s="68">
        <v>44355</v>
      </c>
      <c r="B208" s="9" t="s">
        <v>60</v>
      </c>
      <c r="C208" s="9">
        <v>600</v>
      </c>
      <c r="D208" s="9">
        <v>1400</v>
      </c>
      <c r="E208" s="10">
        <v>39</v>
      </c>
      <c r="F208" s="9">
        <v>42</v>
      </c>
      <c r="G208" s="9">
        <v>45</v>
      </c>
      <c r="H208" s="9">
        <v>1800</v>
      </c>
      <c r="I208" s="9">
        <v>0</v>
      </c>
      <c r="J208" s="9">
        <v>1800</v>
      </c>
      <c r="K208" s="9" t="s">
        <v>149</v>
      </c>
    </row>
    <row r="209" spans="1:11" s="7" customFormat="1" ht="15">
      <c r="A209" s="68">
        <v>44354</v>
      </c>
      <c r="B209" s="9" t="s">
        <v>61</v>
      </c>
      <c r="C209" s="9">
        <v>1300</v>
      </c>
      <c r="D209" s="9">
        <v>850</v>
      </c>
      <c r="E209" s="10">
        <v>28</v>
      </c>
      <c r="F209" s="9">
        <v>30</v>
      </c>
      <c r="G209" s="9">
        <v>32</v>
      </c>
      <c r="H209" s="9">
        <v>2600</v>
      </c>
      <c r="I209" s="9">
        <v>2600</v>
      </c>
      <c r="J209" s="9">
        <v>5200</v>
      </c>
      <c r="K209" s="9" t="s">
        <v>153</v>
      </c>
    </row>
    <row r="210" spans="1:11" s="7" customFormat="1" ht="15">
      <c r="A210" s="68">
        <v>44351</v>
      </c>
      <c r="B210" s="9" t="s">
        <v>285</v>
      </c>
      <c r="C210" s="9">
        <v>575</v>
      </c>
      <c r="D210" s="9">
        <v>1520</v>
      </c>
      <c r="E210" s="10">
        <v>41</v>
      </c>
      <c r="F210" s="9">
        <v>45</v>
      </c>
      <c r="G210" s="9">
        <v>49</v>
      </c>
      <c r="H210" s="9">
        <v>2300</v>
      </c>
      <c r="I210" s="9">
        <v>2300</v>
      </c>
      <c r="J210" s="9">
        <v>4600</v>
      </c>
      <c r="K210" s="9" t="s">
        <v>153</v>
      </c>
    </row>
    <row r="211" spans="1:11" s="7" customFormat="1" ht="15">
      <c r="A211" s="68">
        <v>44350</v>
      </c>
      <c r="B211" s="9" t="s">
        <v>271</v>
      </c>
      <c r="C211" s="9">
        <v>250</v>
      </c>
      <c r="D211" s="9">
        <v>2240</v>
      </c>
      <c r="E211" s="10">
        <v>65</v>
      </c>
      <c r="F211" s="9">
        <v>75</v>
      </c>
      <c r="G211" s="9">
        <v>85</v>
      </c>
      <c r="H211" s="9">
        <v>2500</v>
      </c>
      <c r="I211" s="9">
        <v>0</v>
      </c>
      <c r="J211" s="9">
        <v>2550</v>
      </c>
      <c r="K211" s="9" t="s">
        <v>149</v>
      </c>
    </row>
    <row r="212" spans="1:11" s="7" customFormat="1" ht="15">
      <c r="A212" s="68">
        <v>44349</v>
      </c>
      <c r="B212" s="9" t="s">
        <v>232</v>
      </c>
      <c r="C212" s="9">
        <v>1250</v>
      </c>
      <c r="D212" s="9">
        <v>810</v>
      </c>
      <c r="E212" s="10">
        <v>41</v>
      </c>
      <c r="F212" s="9">
        <v>43</v>
      </c>
      <c r="G212" s="9">
        <v>45</v>
      </c>
      <c r="H212" s="9">
        <v>2500</v>
      </c>
      <c r="I212" s="9">
        <v>2500</v>
      </c>
      <c r="J212" s="9">
        <v>5000</v>
      </c>
      <c r="K212" s="9" t="s">
        <v>153</v>
      </c>
    </row>
    <row r="213" spans="1:11" s="7" customFormat="1" ht="15">
      <c r="A213" s="68">
        <v>44348</v>
      </c>
      <c r="B213" s="9" t="s">
        <v>252</v>
      </c>
      <c r="C213" s="9">
        <v>5700</v>
      </c>
      <c r="D213" s="9">
        <v>320</v>
      </c>
      <c r="E213" s="10">
        <v>18</v>
      </c>
      <c r="F213" s="9">
        <v>19</v>
      </c>
      <c r="G213" s="9">
        <v>20</v>
      </c>
      <c r="H213" s="9">
        <v>0</v>
      </c>
      <c r="I213" s="9">
        <v>0</v>
      </c>
      <c r="J213" s="9">
        <v>-8550</v>
      </c>
      <c r="K213" s="9" t="s">
        <v>155</v>
      </c>
    </row>
    <row r="214" spans="1:11" s="7" customFormat="1" ht="15">
      <c r="A214" s="68">
        <v>44347</v>
      </c>
      <c r="B214" s="9" t="s">
        <v>14</v>
      </c>
      <c r="C214" s="9">
        <v>1375</v>
      </c>
      <c r="D214" s="9">
        <v>650</v>
      </c>
      <c r="E214" s="10">
        <v>23</v>
      </c>
      <c r="F214" s="9">
        <v>25</v>
      </c>
      <c r="G214" s="9">
        <v>27</v>
      </c>
      <c r="H214" s="9">
        <v>2750</v>
      </c>
      <c r="I214" s="9">
        <v>0</v>
      </c>
      <c r="J214" s="9">
        <v>2750</v>
      </c>
      <c r="K214" s="9" t="s">
        <v>149</v>
      </c>
    </row>
    <row r="215" spans="1:11" s="7" customFormat="1" ht="15">
      <c r="A215" s="68">
        <v>44344</v>
      </c>
      <c r="B215" s="9" t="s">
        <v>37</v>
      </c>
      <c r="C215" s="9">
        <v>1700</v>
      </c>
      <c r="D215" s="9">
        <v>1150</v>
      </c>
      <c r="E215" s="10">
        <v>41</v>
      </c>
      <c r="F215" s="9">
        <v>45</v>
      </c>
      <c r="G215" s="9">
        <v>49</v>
      </c>
      <c r="H215" s="9">
        <v>6800</v>
      </c>
      <c r="I215" s="9">
        <v>0</v>
      </c>
      <c r="J215" s="9">
        <v>6800</v>
      </c>
      <c r="K215" s="9" t="s">
        <v>149</v>
      </c>
    </row>
    <row r="216" spans="1:11" s="7" customFormat="1" ht="15">
      <c r="A216" s="68">
        <v>44342</v>
      </c>
      <c r="B216" s="9" t="s">
        <v>16</v>
      </c>
      <c r="C216" s="9">
        <v>750</v>
      </c>
      <c r="D216" s="9">
        <v>1580</v>
      </c>
      <c r="E216" s="10">
        <v>24</v>
      </c>
      <c r="F216" s="9">
        <v>30</v>
      </c>
      <c r="G216" s="9">
        <v>36</v>
      </c>
      <c r="H216" s="9">
        <v>4500</v>
      </c>
      <c r="I216" s="9">
        <v>4500</v>
      </c>
      <c r="J216" s="9">
        <v>9000</v>
      </c>
      <c r="K216" s="9" t="s">
        <v>153</v>
      </c>
    </row>
    <row r="217" spans="1:11" s="7" customFormat="1" ht="15">
      <c r="A217" s="68">
        <v>44341</v>
      </c>
      <c r="B217" s="9" t="s">
        <v>37</v>
      </c>
      <c r="C217" s="9">
        <v>1700</v>
      </c>
      <c r="D217" s="9">
        <v>1100</v>
      </c>
      <c r="E217" s="10">
        <v>21</v>
      </c>
      <c r="F217" s="9">
        <v>23</v>
      </c>
      <c r="G217" s="9">
        <v>25</v>
      </c>
      <c r="H217" s="9">
        <v>2200</v>
      </c>
      <c r="I217" s="9">
        <v>2200</v>
      </c>
      <c r="J217" s="9">
        <v>4400</v>
      </c>
      <c r="K217" s="9" t="s">
        <v>153</v>
      </c>
    </row>
    <row r="218" spans="1:11" s="7" customFormat="1" ht="15">
      <c r="A218" s="68">
        <v>44340</v>
      </c>
      <c r="B218" s="9" t="s">
        <v>59</v>
      </c>
      <c r="C218" s="9">
        <v>300</v>
      </c>
      <c r="D218" s="9">
        <v>1520</v>
      </c>
      <c r="E218" s="10">
        <v>20</v>
      </c>
      <c r="F218" s="9">
        <v>25</v>
      </c>
      <c r="G218" s="9">
        <v>30</v>
      </c>
      <c r="H218" s="9">
        <v>1500</v>
      </c>
      <c r="I218" s="9">
        <v>0</v>
      </c>
      <c r="J218" s="9">
        <v>1500</v>
      </c>
      <c r="K218" s="9" t="s">
        <v>149</v>
      </c>
    </row>
    <row r="219" spans="1:11" s="7" customFormat="1" ht="15">
      <c r="A219" s="68">
        <v>44337</v>
      </c>
      <c r="B219" s="9" t="s">
        <v>59</v>
      </c>
      <c r="C219" s="9">
        <v>300</v>
      </c>
      <c r="D219" s="9">
        <v>1460</v>
      </c>
      <c r="E219" s="10">
        <v>17</v>
      </c>
      <c r="F219" s="9">
        <v>22</v>
      </c>
      <c r="G219" s="9">
        <v>27</v>
      </c>
      <c r="H219" s="9">
        <v>1500</v>
      </c>
      <c r="I219" s="9">
        <v>0</v>
      </c>
      <c r="J219" s="9">
        <v>1500</v>
      </c>
      <c r="K219" s="9" t="s">
        <v>149</v>
      </c>
    </row>
    <row r="220" spans="1:11" s="7" customFormat="1" ht="15">
      <c r="A220" s="68">
        <v>44336</v>
      </c>
      <c r="B220" s="9" t="s">
        <v>97</v>
      </c>
      <c r="C220" s="9">
        <v>1300</v>
      </c>
      <c r="D220" s="9">
        <v>920</v>
      </c>
      <c r="E220" s="10">
        <v>22</v>
      </c>
      <c r="F220" s="9">
        <v>26</v>
      </c>
      <c r="G220" s="9">
        <v>30</v>
      </c>
      <c r="H220" s="9">
        <v>5200</v>
      </c>
      <c r="I220" s="9">
        <v>0</v>
      </c>
      <c r="J220" s="9">
        <v>5200</v>
      </c>
      <c r="K220" s="9" t="s">
        <v>149</v>
      </c>
    </row>
    <row r="221" spans="1:11" s="7" customFormat="1" ht="15">
      <c r="A221" s="68">
        <v>44333</v>
      </c>
      <c r="B221" s="9" t="s">
        <v>61</v>
      </c>
      <c r="C221" s="9">
        <v>1300</v>
      </c>
      <c r="D221" s="9">
        <v>790</v>
      </c>
      <c r="E221" s="10">
        <v>28</v>
      </c>
      <c r="F221" s="9">
        <v>30</v>
      </c>
      <c r="G221" s="9">
        <v>32</v>
      </c>
      <c r="H221" s="9">
        <v>0</v>
      </c>
      <c r="I221" s="9">
        <v>0</v>
      </c>
      <c r="J221" s="9">
        <v>0</v>
      </c>
      <c r="K221" s="9" t="s">
        <v>146</v>
      </c>
    </row>
    <row r="222" spans="1:11" s="7" customFormat="1" ht="15">
      <c r="A222" s="68">
        <v>44330</v>
      </c>
      <c r="B222" s="9" t="s">
        <v>204</v>
      </c>
      <c r="C222" s="9">
        <v>300</v>
      </c>
      <c r="D222" s="9">
        <v>2720</v>
      </c>
      <c r="E222" s="10">
        <v>80</v>
      </c>
      <c r="F222" s="9">
        <v>90</v>
      </c>
      <c r="G222" s="9">
        <v>100</v>
      </c>
      <c r="H222" s="9">
        <v>3000</v>
      </c>
      <c r="I222" s="9">
        <v>3000</v>
      </c>
      <c r="J222" s="9">
        <v>6000</v>
      </c>
      <c r="K222" s="9" t="s">
        <v>153</v>
      </c>
    </row>
    <row r="223" spans="1:11" s="7" customFormat="1" ht="15">
      <c r="A223" s="68">
        <v>44326</v>
      </c>
      <c r="B223" s="9" t="s">
        <v>61</v>
      </c>
      <c r="C223" s="9">
        <v>1300</v>
      </c>
      <c r="D223" s="9">
        <v>640</v>
      </c>
      <c r="E223" s="10">
        <v>30</v>
      </c>
      <c r="F223" s="9">
        <v>32</v>
      </c>
      <c r="G223" s="9">
        <v>33</v>
      </c>
      <c r="H223" s="9">
        <v>2600</v>
      </c>
      <c r="I223" s="9">
        <v>2600</v>
      </c>
      <c r="J223" s="9">
        <v>5200</v>
      </c>
      <c r="K223" s="9" t="s">
        <v>153</v>
      </c>
    </row>
    <row r="224" spans="1:11" s="7" customFormat="1" ht="15">
      <c r="A224" s="68">
        <v>44321</v>
      </c>
      <c r="B224" s="9" t="s">
        <v>61</v>
      </c>
      <c r="C224" s="9">
        <v>1300</v>
      </c>
      <c r="D224" s="9">
        <v>630</v>
      </c>
      <c r="E224" s="10">
        <v>33</v>
      </c>
      <c r="F224" s="9">
        <v>35</v>
      </c>
      <c r="G224" s="9">
        <v>37</v>
      </c>
      <c r="H224" s="9">
        <v>2600</v>
      </c>
      <c r="I224" s="9">
        <v>0</v>
      </c>
      <c r="J224" s="9">
        <v>2600</v>
      </c>
      <c r="K224" s="9" t="s">
        <v>149</v>
      </c>
    </row>
    <row r="225" spans="1:11" s="7" customFormat="1" ht="15">
      <c r="A225" s="68">
        <v>44320</v>
      </c>
      <c r="B225" s="9" t="s">
        <v>51</v>
      </c>
      <c r="C225" s="9">
        <v>3000</v>
      </c>
      <c r="D225" s="9">
        <v>365</v>
      </c>
      <c r="E225" s="10">
        <v>16</v>
      </c>
      <c r="F225" s="9">
        <v>17</v>
      </c>
      <c r="G225" s="9">
        <v>18</v>
      </c>
      <c r="H225" s="9">
        <v>3000</v>
      </c>
      <c r="I225" s="9">
        <v>0</v>
      </c>
      <c r="J225" s="9">
        <v>3000</v>
      </c>
      <c r="K225" s="9" t="s">
        <v>149</v>
      </c>
    </row>
    <row r="226" spans="1:11" s="7" customFormat="1" ht="15">
      <c r="A226" s="68">
        <v>44319</v>
      </c>
      <c r="B226" s="9" t="s">
        <v>302</v>
      </c>
      <c r="C226" s="9">
        <v>1200</v>
      </c>
      <c r="D226" s="9">
        <v>700</v>
      </c>
      <c r="E226" s="10">
        <v>30</v>
      </c>
      <c r="F226" s="9">
        <v>33</v>
      </c>
      <c r="G226" s="9">
        <v>36</v>
      </c>
      <c r="H226" s="9">
        <v>0</v>
      </c>
      <c r="I226" s="9">
        <v>0</v>
      </c>
      <c r="J226" s="9">
        <v>-6000</v>
      </c>
      <c r="K226" s="9" t="s">
        <v>155</v>
      </c>
    </row>
    <row r="227" spans="1:11" s="7" customFormat="1" ht="15">
      <c r="A227" s="68">
        <v>44316</v>
      </c>
      <c r="B227" s="9" t="s">
        <v>191</v>
      </c>
      <c r="C227" s="9">
        <v>1600</v>
      </c>
      <c r="D227" s="9">
        <v>510</v>
      </c>
      <c r="E227" s="10">
        <v>22</v>
      </c>
      <c r="F227" s="9">
        <v>24</v>
      </c>
      <c r="G227" s="9">
        <v>26</v>
      </c>
      <c r="H227" s="9">
        <v>0</v>
      </c>
      <c r="I227" s="9">
        <v>0</v>
      </c>
      <c r="J227" s="9">
        <v>0</v>
      </c>
      <c r="K227" s="9" t="s">
        <v>146</v>
      </c>
    </row>
    <row r="228" spans="1:11" s="7" customFormat="1" ht="15">
      <c r="A228" s="68">
        <v>44315</v>
      </c>
      <c r="B228" s="9" t="s">
        <v>37</v>
      </c>
      <c r="C228" s="9">
        <v>1700</v>
      </c>
      <c r="D228" s="9">
        <v>990</v>
      </c>
      <c r="E228" s="10">
        <v>16</v>
      </c>
      <c r="F228" s="9">
        <v>18</v>
      </c>
      <c r="G228" s="9">
        <v>20</v>
      </c>
      <c r="H228" s="9">
        <v>3400</v>
      </c>
      <c r="I228" s="9">
        <v>3400</v>
      </c>
      <c r="J228" s="9">
        <v>6800</v>
      </c>
      <c r="K228" s="9" t="s">
        <v>153</v>
      </c>
    </row>
    <row r="229" spans="1:11" s="7" customFormat="1" ht="15">
      <c r="A229" s="68">
        <v>44314</v>
      </c>
      <c r="B229" s="9" t="s">
        <v>259</v>
      </c>
      <c r="C229" s="9">
        <v>300</v>
      </c>
      <c r="D229" s="9">
        <v>3000</v>
      </c>
      <c r="E229" s="10">
        <v>15</v>
      </c>
      <c r="F229" s="9">
        <v>25</v>
      </c>
      <c r="G229" s="9">
        <v>30</v>
      </c>
      <c r="H229" s="9">
        <v>3000</v>
      </c>
      <c r="I229" s="9">
        <v>3000</v>
      </c>
      <c r="J229" s="9">
        <v>6000</v>
      </c>
      <c r="K229" s="9" t="s">
        <v>153</v>
      </c>
    </row>
    <row r="230" spans="1:11" s="7" customFormat="1" ht="15">
      <c r="A230" s="68">
        <v>44313</v>
      </c>
      <c r="B230" s="9" t="s">
        <v>37</v>
      </c>
      <c r="C230" s="9">
        <v>1700</v>
      </c>
      <c r="D230" s="9">
        <v>970</v>
      </c>
      <c r="E230" s="10">
        <v>10</v>
      </c>
      <c r="F230" s="9">
        <v>12</v>
      </c>
      <c r="G230" s="9">
        <v>14</v>
      </c>
      <c r="H230" s="9">
        <v>3400</v>
      </c>
      <c r="I230" s="9">
        <v>3400</v>
      </c>
      <c r="J230" s="9">
        <v>6800</v>
      </c>
      <c r="K230" s="9" t="s">
        <v>153</v>
      </c>
    </row>
    <row r="231" spans="1:11" s="7" customFormat="1" ht="15">
      <c r="A231" s="68">
        <v>44312</v>
      </c>
      <c r="B231" s="9" t="s">
        <v>302</v>
      </c>
      <c r="C231" s="9">
        <v>1200</v>
      </c>
      <c r="D231" s="9">
        <v>700</v>
      </c>
      <c r="E231" s="10">
        <v>10</v>
      </c>
      <c r="F231" s="9">
        <v>12</v>
      </c>
      <c r="G231" s="9">
        <v>14</v>
      </c>
      <c r="H231" s="9">
        <v>2400</v>
      </c>
      <c r="I231" s="9">
        <v>2400</v>
      </c>
      <c r="J231" s="9">
        <v>4800</v>
      </c>
      <c r="K231" s="9" t="s">
        <v>153</v>
      </c>
    </row>
    <row r="232" spans="1:11" s="7" customFormat="1" ht="15">
      <c r="A232" s="68">
        <v>44309</v>
      </c>
      <c r="B232" s="9" t="s">
        <v>290</v>
      </c>
      <c r="C232" s="9">
        <v>300</v>
      </c>
      <c r="D232" s="9">
        <v>2300</v>
      </c>
      <c r="E232" s="10">
        <v>20</v>
      </c>
      <c r="F232" s="9">
        <v>30</v>
      </c>
      <c r="G232" s="9">
        <v>40</v>
      </c>
      <c r="H232" s="9">
        <v>0</v>
      </c>
      <c r="I232" s="9">
        <v>0</v>
      </c>
      <c r="J232" s="9">
        <v>-4500</v>
      </c>
      <c r="K232" s="9" t="s">
        <v>155</v>
      </c>
    </row>
    <row r="233" spans="1:11" s="7" customFormat="1" ht="15">
      <c r="A233" s="68">
        <v>44306</v>
      </c>
      <c r="B233" s="9" t="s">
        <v>326</v>
      </c>
      <c r="C233" s="9">
        <v>1000</v>
      </c>
      <c r="D233" s="9">
        <v>1200</v>
      </c>
      <c r="E233" s="9">
        <v>31</v>
      </c>
      <c r="F233" s="10">
        <v>32.5</v>
      </c>
      <c r="G233" s="9">
        <v>35</v>
      </c>
      <c r="H233" s="9">
        <v>1500</v>
      </c>
      <c r="I233" s="9">
        <v>0</v>
      </c>
      <c r="J233" s="9">
        <v>1500</v>
      </c>
      <c r="K233" s="9" t="s">
        <v>149</v>
      </c>
    </row>
    <row r="234" spans="1:11" s="7" customFormat="1" ht="15">
      <c r="A234" s="68">
        <v>44295</v>
      </c>
      <c r="B234" s="9" t="s">
        <v>16</v>
      </c>
      <c r="C234" s="9">
        <v>750</v>
      </c>
      <c r="D234" s="9">
        <v>1600</v>
      </c>
      <c r="E234" s="10">
        <v>60</v>
      </c>
      <c r="F234" s="9">
        <v>63</v>
      </c>
      <c r="G234" s="9">
        <v>68</v>
      </c>
      <c r="H234" s="9">
        <v>0</v>
      </c>
      <c r="I234" s="9">
        <v>0</v>
      </c>
      <c r="J234" s="9">
        <v>-3000</v>
      </c>
      <c r="K234" s="9" t="s">
        <v>155</v>
      </c>
    </row>
    <row r="235" spans="1:11" s="7" customFormat="1" ht="15">
      <c r="A235" s="68">
        <v>44294</v>
      </c>
      <c r="B235" s="9" t="s">
        <v>16</v>
      </c>
      <c r="C235" s="9">
        <v>750</v>
      </c>
      <c r="D235" s="9">
        <v>1540</v>
      </c>
      <c r="E235" s="10">
        <v>45</v>
      </c>
      <c r="F235" s="9">
        <v>48</v>
      </c>
      <c r="G235" s="9">
        <v>51</v>
      </c>
      <c r="H235" s="9">
        <v>2250</v>
      </c>
      <c r="I235" s="9">
        <v>2250</v>
      </c>
      <c r="J235" s="9">
        <v>4500</v>
      </c>
      <c r="K235" s="9" t="s">
        <v>153</v>
      </c>
    </row>
    <row r="236" spans="1:11" s="7" customFormat="1" ht="15">
      <c r="A236" s="68">
        <v>44293</v>
      </c>
      <c r="B236" s="9" t="s">
        <v>232</v>
      </c>
      <c r="C236" s="9">
        <v>2500</v>
      </c>
      <c r="D236" s="9">
        <v>870</v>
      </c>
      <c r="E236" s="10">
        <v>47</v>
      </c>
      <c r="F236" s="9">
        <v>48</v>
      </c>
      <c r="G236" s="9">
        <v>49</v>
      </c>
      <c r="H236" s="9">
        <v>0</v>
      </c>
      <c r="I236" s="9">
        <v>0</v>
      </c>
      <c r="J236" s="9">
        <v>0</v>
      </c>
      <c r="K236" s="9" t="s">
        <v>146</v>
      </c>
    </row>
    <row r="237" spans="1:11" s="7" customFormat="1" ht="15">
      <c r="A237" s="68">
        <v>44286</v>
      </c>
      <c r="B237" s="9" t="s">
        <v>61</v>
      </c>
      <c r="C237" s="9">
        <v>1300</v>
      </c>
      <c r="D237" s="9">
        <v>650</v>
      </c>
      <c r="E237" s="10">
        <v>36</v>
      </c>
      <c r="F237" s="9">
        <v>38</v>
      </c>
      <c r="G237" s="9">
        <v>41</v>
      </c>
      <c r="H237" s="9">
        <v>0</v>
      </c>
      <c r="I237" s="9">
        <v>0</v>
      </c>
      <c r="J237" s="9">
        <v>-3900</v>
      </c>
      <c r="K237" s="9" t="s">
        <v>155</v>
      </c>
    </row>
    <row r="238" spans="1:11" s="7" customFormat="1" ht="15">
      <c r="A238" s="68">
        <v>44285</v>
      </c>
      <c r="B238" s="9" t="s">
        <v>61</v>
      </c>
      <c r="C238" s="9">
        <v>1300</v>
      </c>
      <c r="D238" s="9">
        <v>620</v>
      </c>
      <c r="E238" s="10">
        <v>31</v>
      </c>
      <c r="F238" s="9">
        <v>33</v>
      </c>
      <c r="G238" s="9">
        <v>36</v>
      </c>
      <c r="H238" s="9">
        <v>2600</v>
      </c>
      <c r="I238" s="9">
        <v>3900</v>
      </c>
      <c r="J238" s="9">
        <v>6500</v>
      </c>
      <c r="K238" s="9" t="s">
        <v>153</v>
      </c>
    </row>
    <row r="239" spans="1:11" s="7" customFormat="1" ht="15">
      <c r="A239" s="68">
        <v>44281</v>
      </c>
      <c r="B239" s="9" t="s">
        <v>37</v>
      </c>
      <c r="C239" s="9">
        <v>1700</v>
      </c>
      <c r="D239" s="9">
        <v>750</v>
      </c>
      <c r="E239" s="10">
        <v>30</v>
      </c>
      <c r="F239" s="9">
        <v>32</v>
      </c>
      <c r="G239" s="9">
        <v>34</v>
      </c>
      <c r="H239" s="9">
        <v>3400</v>
      </c>
      <c r="I239" s="9">
        <v>3400</v>
      </c>
      <c r="J239" s="9">
        <v>6800</v>
      </c>
      <c r="K239" s="9" t="s">
        <v>153</v>
      </c>
    </row>
    <row r="240" spans="1:11" s="7" customFormat="1" ht="15">
      <c r="A240" s="68">
        <v>44280</v>
      </c>
      <c r="B240" s="9" t="s">
        <v>61</v>
      </c>
      <c r="C240" s="9">
        <v>1300</v>
      </c>
      <c r="D240" s="9">
        <v>610</v>
      </c>
      <c r="E240" s="10">
        <v>8</v>
      </c>
      <c r="F240" s="9">
        <v>10</v>
      </c>
      <c r="G240" s="9">
        <v>12</v>
      </c>
      <c r="H240" s="9">
        <v>2600</v>
      </c>
      <c r="I240" s="9">
        <v>0</v>
      </c>
      <c r="J240" s="9">
        <v>2600</v>
      </c>
      <c r="K240" s="9" t="s">
        <v>149</v>
      </c>
    </row>
    <row r="241" spans="1:11" s="7" customFormat="1" ht="15">
      <c r="A241" s="68">
        <v>44278</v>
      </c>
      <c r="B241" s="9" t="s">
        <v>61</v>
      </c>
      <c r="C241" s="9">
        <v>1300</v>
      </c>
      <c r="D241" s="9">
        <v>640</v>
      </c>
      <c r="E241" s="10">
        <v>13</v>
      </c>
      <c r="F241" s="9">
        <v>15</v>
      </c>
      <c r="G241" s="9">
        <v>17</v>
      </c>
      <c r="H241" s="9">
        <v>0</v>
      </c>
      <c r="I241" s="9">
        <v>0</v>
      </c>
      <c r="J241" s="9">
        <v>0</v>
      </c>
      <c r="K241" s="9" t="s">
        <v>146</v>
      </c>
    </row>
    <row r="242" spans="1:11" s="7" customFormat="1" ht="15">
      <c r="A242" s="68">
        <v>44274</v>
      </c>
      <c r="B242" s="9" t="s">
        <v>18</v>
      </c>
      <c r="C242" s="9">
        <v>400</v>
      </c>
      <c r="D242" s="9">
        <v>1860</v>
      </c>
      <c r="E242" s="10">
        <v>25</v>
      </c>
      <c r="F242" s="9">
        <v>30</v>
      </c>
      <c r="G242" s="9">
        <v>35</v>
      </c>
      <c r="H242" s="9">
        <v>2000</v>
      </c>
      <c r="I242" s="9">
        <v>0</v>
      </c>
      <c r="J242" s="9">
        <v>2000</v>
      </c>
      <c r="K242" s="9" t="s">
        <v>149</v>
      </c>
    </row>
    <row r="243" spans="1:11" s="7" customFormat="1" ht="15">
      <c r="A243" s="68">
        <v>44273</v>
      </c>
      <c r="B243" s="9" t="s">
        <v>252</v>
      </c>
      <c r="C243" s="54">
        <v>5700</v>
      </c>
      <c r="D243" s="9">
        <v>315</v>
      </c>
      <c r="E243" s="9">
        <v>10</v>
      </c>
      <c r="F243" s="10">
        <v>11</v>
      </c>
      <c r="G243" s="9">
        <v>12</v>
      </c>
      <c r="H243" s="9">
        <v>5700</v>
      </c>
      <c r="I243" s="9">
        <v>0</v>
      </c>
      <c r="J243" s="9">
        <v>5700</v>
      </c>
      <c r="K243" s="9" t="s">
        <v>149</v>
      </c>
    </row>
    <row r="244" spans="1:11" s="7" customFormat="1" ht="15">
      <c r="A244" s="68">
        <v>44267</v>
      </c>
      <c r="B244" s="9" t="s">
        <v>37</v>
      </c>
      <c r="C244" s="9">
        <v>1700</v>
      </c>
      <c r="D244" s="9">
        <v>750</v>
      </c>
      <c r="E244" s="10">
        <v>23</v>
      </c>
      <c r="F244" s="9">
        <v>25</v>
      </c>
      <c r="G244" s="9">
        <v>27</v>
      </c>
      <c r="H244" s="9">
        <v>0</v>
      </c>
      <c r="I244" s="9">
        <v>0</v>
      </c>
      <c r="J244" s="9">
        <v>-2250</v>
      </c>
      <c r="K244" s="9" t="s">
        <v>155</v>
      </c>
    </row>
    <row r="245" spans="1:11" s="7" customFormat="1" ht="15">
      <c r="A245" s="68">
        <v>44263</v>
      </c>
      <c r="B245" s="9" t="s">
        <v>37</v>
      </c>
      <c r="C245" s="9">
        <v>1700</v>
      </c>
      <c r="D245" s="9">
        <v>750</v>
      </c>
      <c r="E245" s="10">
        <v>31</v>
      </c>
      <c r="F245" s="9">
        <v>34</v>
      </c>
      <c r="G245" s="9">
        <v>37</v>
      </c>
      <c r="H245" s="9">
        <v>0</v>
      </c>
      <c r="I245" s="9">
        <v>0</v>
      </c>
      <c r="J245" s="9">
        <v>-5100</v>
      </c>
      <c r="K245" s="9" t="s">
        <v>155</v>
      </c>
    </row>
    <row r="246" spans="1:11" s="7" customFormat="1" ht="15">
      <c r="A246" s="68">
        <v>44257</v>
      </c>
      <c r="B246" s="9" t="s">
        <v>14</v>
      </c>
      <c r="C246" s="9">
        <v>1375</v>
      </c>
      <c r="D246" s="9">
        <v>620</v>
      </c>
      <c r="E246" s="10">
        <v>24</v>
      </c>
      <c r="F246" s="9">
        <v>25.5</v>
      </c>
      <c r="G246" s="9">
        <v>27</v>
      </c>
      <c r="H246" s="9">
        <v>2062.5</v>
      </c>
      <c r="I246" s="9">
        <v>0</v>
      </c>
      <c r="J246" s="9">
        <v>2062.5</v>
      </c>
      <c r="K246" s="9" t="s">
        <v>149</v>
      </c>
    </row>
    <row r="247" spans="1:11" s="7" customFormat="1" ht="15">
      <c r="A247" s="68">
        <v>44256</v>
      </c>
      <c r="B247" s="9" t="s">
        <v>16</v>
      </c>
      <c r="C247" s="9">
        <v>750</v>
      </c>
      <c r="D247" s="9">
        <v>1460</v>
      </c>
      <c r="E247" s="10">
        <v>58</v>
      </c>
      <c r="F247" s="9">
        <v>63</v>
      </c>
      <c r="G247" s="9">
        <v>68</v>
      </c>
      <c r="H247" s="9">
        <v>0</v>
      </c>
      <c r="I247" s="9">
        <v>0</v>
      </c>
      <c r="J247" s="9">
        <v>-5250</v>
      </c>
      <c r="K247" s="9" t="s">
        <v>155</v>
      </c>
    </row>
    <row r="248" spans="1:11" s="7" customFormat="1" ht="15">
      <c r="A248" s="68">
        <v>44252</v>
      </c>
      <c r="B248" s="9" t="s">
        <v>34</v>
      </c>
      <c r="C248" s="9">
        <v>300</v>
      </c>
      <c r="D248" s="9">
        <v>1620</v>
      </c>
      <c r="E248" s="10">
        <v>10</v>
      </c>
      <c r="F248" s="9">
        <v>14</v>
      </c>
      <c r="G248" s="9">
        <v>18</v>
      </c>
      <c r="H248" s="9">
        <v>0</v>
      </c>
      <c r="I248" s="9">
        <v>0</v>
      </c>
      <c r="J248" s="9">
        <v>0</v>
      </c>
      <c r="K248" s="9" t="s">
        <v>146</v>
      </c>
    </row>
    <row r="249" spans="1:11" s="7" customFormat="1" ht="15">
      <c r="A249" s="68">
        <v>44251</v>
      </c>
      <c r="B249" s="9" t="s">
        <v>33</v>
      </c>
      <c r="C249" s="9">
        <v>1200</v>
      </c>
      <c r="D249" s="9">
        <v>730</v>
      </c>
      <c r="E249" s="10">
        <v>7</v>
      </c>
      <c r="F249" s="9">
        <v>9</v>
      </c>
      <c r="G249" s="9">
        <v>11</v>
      </c>
      <c r="H249" s="9">
        <v>2400</v>
      </c>
      <c r="I249" s="9">
        <v>0</v>
      </c>
      <c r="J249" s="9">
        <v>2400</v>
      </c>
      <c r="K249" s="9" t="s">
        <v>149</v>
      </c>
    </row>
    <row r="250" spans="1:11" s="7" customFormat="1" ht="15">
      <c r="A250" s="68">
        <v>44249</v>
      </c>
      <c r="B250" s="9" t="s">
        <v>37</v>
      </c>
      <c r="C250" s="9">
        <v>1700</v>
      </c>
      <c r="D250" s="9">
        <v>690</v>
      </c>
      <c r="E250" s="10">
        <v>15</v>
      </c>
      <c r="F250" s="9">
        <v>17</v>
      </c>
      <c r="G250" s="9">
        <v>20</v>
      </c>
      <c r="H250" s="9">
        <v>3400</v>
      </c>
      <c r="I250" s="9">
        <v>0</v>
      </c>
      <c r="J250" s="9">
        <v>3400</v>
      </c>
      <c r="K250" s="9" t="s">
        <v>149</v>
      </c>
    </row>
    <row r="251" spans="1:11" s="7" customFormat="1" ht="15">
      <c r="A251" s="68">
        <v>44246</v>
      </c>
      <c r="B251" s="9" t="s">
        <v>197</v>
      </c>
      <c r="C251" s="9">
        <v>300</v>
      </c>
      <c r="D251" s="9">
        <v>2180</v>
      </c>
      <c r="E251" s="10">
        <v>35.6</v>
      </c>
      <c r="F251" s="9">
        <v>40.6</v>
      </c>
      <c r="G251" s="9">
        <v>45.6</v>
      </c>
      <c r="H251" s="9">
        <v>0</v>
      </c>
      <c r="I251" s="9">
        <v>0</v>
      </c>
      <c r="J251" s="9">
        <v>0</v>
      </c>
      <c r="K251" s="9" t="s">
        <v>146</v>
      </c>
    </row>
    <row r="252" spans="1:11" s="7" customFormat="1" ht="15">
      <c r="A252" s="68">
        <v>44244</v>
      </c>
      <c r="B252" s="9" t="s">
        <v>163</v>
      </c>
      <c r="C252" s="9">
        <v>800</v>
      </c>
      <c r="D252" s="9">
        <v>1040</v>
      </c>
      <c r="E252" s="10">
        <v>44</v>
      </c>
      <c r="F252" s="9">
        <v>47</v>
      </c>
      <c r="G252" s="9">
        <v>51</v>
      </c>
      <c r="H252" s="9">
        <v>2400</v>
      </c>
      <c r="I252" s="9">
        <v>0</v>
      </c>
      <c r="J252" s="9">
        <v>2400</v>
      </c>
      <c r="K252" s="9" t="s">
        <v>149</v>
      </c>
    </row>
    <row r="253" spans="1:11" s="7" customFormat="1" ht="15">
      <c r="A253" s="68">
        <v>44243</v>
      </c>
      <c r="B253" s="9" t="s">
        <v>37</v>
      </c>
      <c r="C253" s="9">
        <v>1700</v>
      </c>
      <c r="D253" s="9">
        <v>730</v>
      </c>
      <c r="E253" s="10">
        <v>13</v>
      </c>
      <c r="F253" s="9">
        <v>14</v>
      </c>
      <c r="G253" s="9">
        <v>15</v>
      </c>
      <c r="H253" s="9">
        <v>1700</v>
      </c>
      <c r="I253" s="9">
        <v>0</v>
      </c>
      <c r="J253" s="9">
        <v>1700</v>
      </c>
      <c r="K253" s="9" t="s">
        <v>149</v>
      </c>
    </row>
    <row r="254" spans="1:11" s="7" customFormat="1" ht="15">
      <c r="A254" s="68">
        <v>44242</v>
      </c>
      <c r="B254" s="9" t="s">
        <v>14</v>
      </c>
      <c r="C254" s="9">
        <v>1375</v>
      </c>
      <c r="D254" s="9">
        <v>650</v>
      </c>
      <c r="E254" s="10">
        <v>21</v>
      </c>
      <c r="F254" s="9">
        <v>23</v>
      </c>
      <c r="G254" s="9">
        <v>25</v>
      </c>
      <c r="H254" s="9">
        <v>2750</v>
      </c>
      <c r="I254" s="9">
        <v>0</v>
      </c>
      <c r="J254" s="9">
        <v>2750</v>
      </c>
      <c r="K254" s="9" t="s">
        <v>149</v>
      </c>
    </row>
    <row r="255" spans="1:11" s="7" customFormat="1" ht="15">
      <c r="A255" s="68">
        <v>44238</v>
      </c>
      <c r="B255" s="9" t="s">
        <v>271</v>
      </c>
      <c r="C255" s="9">
        <v>505</v>
      </c>
      <c r="D255" s="9">
        <v>2000</v>
      </c>
      <c r="E255" s="10">
        <v>60</v>
      </c>
      <c r="F255" s="9">
        <v>70</v>
      </c>
      <c r="G255" s="9">
        <v>80</v>
      </c>
      <c r="H255" s="9">
        <v>5050</v>
      </c>
      <c r="I255" s="9">
        <v>0</v>
      </c>
      <c r="J255" s="9">
        <v>5050</v>
      </c>
      <c r="K255" s="9" t="s">
        <v>149</v>
      </c>
    </row>
    <row r="256" spans="1:11" s="7" customFormat="1" ht="15">
      <c r="A256" s="68">
        <v>44235</v>
      </c>
      <c r="B256" s="9" t="s">
        <v>204</v>
      </c>
      <c r="C256" s="9">
        <v>300</v>
      </c>
      <c r="D256" s="9">
        <v>2500</v>
      </c>
      <c r="E256" s="10">
        <v>96</v>
      </c>
      <c r="F256" s="9">
        <v>100</v>
      </c>
      <c r="G256" s="9">
        <v>105</v>
      </c>
      <c r="H256" s="9">
        <v>1200</v>
      </c>
      <c r="I256" s="9">
        <v>0</v>
      </c>
      <c r="J256" s="9">
        <v>1200</v>
      </c>
      <c r="K256" s="9" t="s">
        <v>149</v>
      </c>
    </row>
    <row r="257" spans="1:11" s="7" customFormat="1" ht="15">
      <c r="A257" s="68">
        <v>44235</v>
      </c>
      <c r="B257" s="9" t="s">
        <v>252</v>
      </c>
      <c r="C257" s="9">
        <v>5700</v>
      </c>
      <c r="D257" s="9">
        <v>330</v>
      </c>
      <c r="E257" s="10">
        <v>22</v>
      </c>
      <c r="F257" s="9">
        <v>22.7</v>
      </c>
      <c r="G257" s="9">
        <v>23.5</v>
      </c>
      <c r="H257" s="9">
        <v>3990</v>
      </c>
      <c r="I257" s="9">
        <v>4560</v>
      </c>
      <c r="J257" s="9">
        <v>8550</v>
      </c>
      <c r="K257" s="9" t="s">
        <v>153</v>
      </c>
    </row>
    <row r="258" spans="1:11" s="7" customFormat="1" ht="15">
      <c r="A258" s="68">
        <v>44230</v>
      </c>
      <c r="B258" s="9" t="s">
        <v>12</v>
      </c>
      <c r="C258" s="9">
        <v>1200</v>
      </c>
      <c r="D258" s="9">
        <v>980</v>
      </c>
      <c r="E258" s="10">
        <v>39</v>
      </c>
      <c r="F258" s="9">
        <v>41</v>
      </c>
      <c r="G258" s="9">
        <v>43</v>
      </c>
      <c r="H258" s="9">
        <v>2400</v>
      </c>
      <c r="I258" s="9">
        <v>2400</v>
      </c>
      <c r="J258" s="9">
        <v>4800</v>
      </c>
      <c r="K258" s="9" t="s">
        <v>153</v>
      </c>
    </row>
    <row r="259" spans="1:11" s="7" customFormat="1" ht="15">
      <c r="A259" s="68">
        <v>44229</v>
      </c>
      <c r="B259" s="9" t="s">
        <v>16</v>
      </c>
      <c r="C259" s="9">
        <v>750</v>
      </c>
      <c r="D259" s="9">
        <v>1540</v>
      </c>
      <c r="E259" s="10">
        <v>51</v>
      </c>
      <c r="F259" s="9">
        <v>54</v>
      </c>
      <c r="G259" s="9">
        <v>57</v>
      </c>
      <c r="H259" s="9">
        <v>2250</v>
      </c>
      <c r="I259" s="9">
        <v>0</v>
      </c>
      <c r="J259" s="9">
        <v>2250</v>
      </c>
      <c r="K259" s="9" t="s">
        <v>149</v>
      </c>
    </row>
    <row r="260" spans="1:11" s="7" customFormat="1" ht="15">
      <c r="A260" s="68">
        <v>44228</v>
      </c>
      <c r="B260" s="9" t="s">
        <v>163</v>
      </c>
      <c r="C260" s="9">
        <v>800</v>
      </c>
      <c r="D260" s="9">
        <v>920</v>
      </c>
      <c r="E260" s="10">
        <v>62.5</v>
      </c>
      <c r="F260" s="9">
        <v>66.5</v>
      </c>
      <c r="G260" s="9">
        <v>72.5</v>
      </c>
      <c r="H260" s="9">
        <v>3200</v>
      </c>
      <c r="I260" s="9">
        <v>4800</v>
      </c>
      <c r="J260" s="9">
        <v>8000</v>
      </c>
      <c r="K260" s="9" t="s">
        <v>153</v>
      </c>
    </row>
    <row r="261" spans="1:11" s="7" customFormat="1" ht="15">
      <c r="A261" s="68">
        <v>44228</v>
      </c>
      <c r="B261" s="9" t="s">
        <v>34</v>
      </c>
      <c r="C261" s="9">
        <v>300</v>
      </c>
      <c r="D261" s="9">
        <v>100</v>
      </c>
      <c r="E261" s="10">
        <v>106</v>
      </c>
      <c r="F261" s="9">
        <v>113</v>
      </c>
      <c r="G261" s="9">
        <v>0</v>
      </c>
      <c r="H261" s="9">
        <v>1800</v>
      </c>
      <c r="I261" s="9">
        <v>0</v>
      </c>
      <c r="J261" s="9">
        <v>0</v>
      </c>
      <c r="K261" s="9" t="s">
        <v>149</v>
      </c>
    </row>
    <row r="262" spans="1:11" s="7" customFormat="1" ht="15">
      <c r="A262" s="68">
        <v>44216</v>
      </c>
      <c r="B262" s="9" t="s">
        <v>252</v>
      </c>
      <c r="C262" s="9">
        <v>5700</v>
      </c>
      <c r="D262" s="9">
        <v>280</v>
      </c>
      <c r="E262" s="10">
        <v>8.3000000000000007</v>
      </c>
      <c r="F262" s="9">
        <v>9</v>
      </c>
      <c r="G262" s="9">
        <v>10</v>
      </c>
      <c r="H262" s="9">
        <v>3990</v>
      </c>
      <c r="I262" s="9">
        <v>5700</v>
      </c>
      <c r="J262" s="9">
        <v>9690</v>
      </c>
      <c r="K262" s="9" t="s">
        <v>153</v>
      </c>
    </row>
    <row r="263" spans="1:11" s="7" customFormat="1" ht="15">
      <c r="A263" s="68">
        <v>44214</v>
      </c>
      <c r="B263" s="9" t="s">
        <v>34</v>
      </c>
      <c r="C263" s="9">
        <v>300</v>
      </c>
      <c r="D263" s="9">
        <v>1500</v>
      </c>
      <c r="E263" s="10">
        <v>36</v>
      </c>
      <c r="F263" s="9">
        <v>40</v>
      </c>
      <c r="G263" s="9">
        <v>45</v>
      </c>
      <c r="H263" s="9">
        <v>1440</v>
      </c>
      <c r="I263" s="9">
        <v>0</v>
      </c>
      <c r="J263" s="9">
        <v>1440</v>
      </c>
      <c r="K263" s="9" t="s">
        <v>149</v>
      </c>
    </row>
    <row r="264" spans="1:11" s="7" customFormat="1" ht="15">
      <c r="A264" s="68">
        <v>44211</v>
      </c>
      <c r="B264" s="9" t="s">
        <v>325</v>
      </c>
      <c r="C264" s="9">
        <v>800</v>
      </c>
      <c r="D264" s="9">
        <v>980</v>
      </c>
      <c r="E264" s="10">
        <v>54</v>
      </c>
      <c r="F264" s="9">
        <v>56</v>
      </c>
      <c r="G264" s="9">
        <v>58</v>
      </c>
      <c r="H264" s="9">
        <v>0</v>
      </c>
      <c r="I264" s="9">
        <v>0</v>
      </c>
      <c r="J264" s="9">
        <v>-2400</v>
      </c>
      <c r="K264" s="9" t="s">
        <v>155</v>
      </c>
    </row>
    <row r="265" spans="1:11" s="7" customFormat="1" ht="15">
      <c r="A265" s="68">
        <v>44207</v>
      </c>
      <c r="B265" s="9" t="s">
        <v>247</v>
      </c>
      <c r="C265" s="9">
        <v>5700</v>
      </c>
      <c r="D265" s="9">
        <v>690</v>
      </c>
      <c r="E265" s="10">
        <v>25</v>
      </c>
      <c r="F265" s="9">
        <v>27</v>
      </c>
      <c r="G265" s="9">
        <v>30</v>
      </c>
      <c r="H265" s="9">
        <v>0</v>
      </c>
      <c r="I265" s="9">
        <v>0</v>
      </c>
      <c r="J265" s="9">
        <v>0</v>
      </c>
      <c r="K265" s="9" t="s">
        <v>147</v>
      </c>
    </row>
    <row r="266" spans="1:11" s="7" customFormat="1" ht="15">
      <c r="A266" s="68">
        <v>44204</v>
      </c>
      <c r="B266" s="9" t="s">
        <v>61</v>
      </c>
      <c r="C266" s="9">
        <v>1300</v>
      </c>
      <c r="D266" s="9">
        <v>490</v>
      </c>
      <c r="E266" s="10">
        <v>29</v>
      </c>
      <c r="F266" s="9">
        <v>31</v>
      </c>
      <c r="G266" s="9">
        <v>33</v>
      </c>
      <c r="H266" s="9">
        <v>2600</v>
      </c>
      <c r="I266" s="9">
        <v>0</v>
      </c>
      <c r="J266" s="9">
        <v>2600</v>
      </c>
      <c r="K266" s="9" t="s">
        <v>149</v>
      </c>
    </row>
    <row r="267" spans="1:11" s="7" customFormat="1" ht="15">
      <c r="A267" s="68">
        <v>44203</v>
      </c>
      <c r="B267" s="9" t="s">
        <v>37</v>
      </c>
      <c r="C267" s="9">
        <v>1700</v>
      </c>
      <c r="D267" s="9">
        <v>720</v>
      </c>
      <c r="E267" s="10">
        <v>35</v>
      </c>
      <c r="F267" s="9">
        <v>37</v>
      </c>
      <c r="G267" s="9">
        <v>40</v>
      </c>
      <c r="H267" s="9">
        <v>0</v>
      </c>
      <c r="I267" s="9">
        <v>0</v>
      </c>
      <c r="J267" s="9">
        <v>0</v>
      </c>
      <c r="K267" s="9" t="s">
        <v>146</v>
      </c>
    </row>
    <row r="268" spans="1:11" s="7" customFormat="1" ht="15">
      <c r="A268" s="68">
        <v>44202</v>
      </c>
      <c r="B268" s="9" t="s">
        <v>252</v>
      </c>
      <c r="C268" s="9">
        <v>5700</v>
      </c>
      <c r="D268" s="9">
        <v>195</v>
      </c>
      <c r="E268" s="10">
        <v>12</v>
      </c>
      <c r="F268" s="9">
        <v>12.8</v>
      </c>
      <c r="G268" s="9">
        <v>13.8</v>
      </c>
      <c r="H268" s="9">
        <v>0</v>
      </c>
      <c r="I268" s="9">
        <v>0</v>
      </c>
      <c r="J268" s="9">
        <v>-6270</v>
      </c>
      <c r="K268" s="9" t="s">
        <v>155</v>
      </c>
    </row>
    <row r="269" spans="1:11" s="7" customFormat="1" ht="15">
      <c r="A269" s="68">
        <v>44201</v>
      </c>
      <c r="B269" s="9" t="s">
        <v>324</v>
      </c>
      <c r="C269" s="9">
        <v>1400</v>
      </c>
      <c r="D269" s="9">
        <v>730</v>
      </c>
      <c r="E269" s="10">
        <v>26</v>
      </c>
      <c r="F269" s="9">
        <v>28</v>
      </c>
      <c r="G269" s="9">
        <v>32</v>
      </c>
      <c r="H269" s="9">
        <v>0</v>
      </c>
      <c r="I269" s="9">
        <v>0</v>
      </c>
      <c r="J269" s="9">
        <v>-4200</v>
      </c>
      <c r="K269" s="9" t="s">
        <v>155</v>
      </c>
    </row>
    <row r="270" spans="1:11" s="7" customFormat="1" ht="15">
      <c r="A270" s="68">
        <v>44200</v>
      </c>
      <c r="B270" s="9" t="s">
        <v>37</v>
      </c>
      <c r="C270" s="9">
        <v>1700</v>
      </c>
      <c r="D270" s="54">
        <v>670</v>
      </c>
      <c r="E270" s="9">
        <v>33.5</v>
      </c>
      <c r="F270" s="10">
        <v>35.5</v>
      </c>
      <c r="G270" s="9">
        <v>38.5</v>
      </c>
      <c r="H270" s="9">
        <v>3400</v>
      </c>
      <c r="I270" s="9">
        <v>5100</v>
      </c>
      <c r="J270" s="9">
        <v>8500</v>
      </c>
      <c r="K270" s="9" t="s">
        <v>153</v>
      </c>
    </row>
    <row r="271" spans="1:11" s="7" customFormat="1" ht="15">
      <c r="A271" s="68">
        <v>44193</v>
      </c>
      <c r="B271" s="9" t="s">
        <v>312</v>
      </c>
      <c r="C271" s="9">
        <v>1100</v>
      </c>
      <c r="D271" s="9">
        <v>670</v>
      </c>
      <c r="E271" s="10">
        <v>12</v>
      </c>
      <c r="F271" s="9">
        <v>14</v>
      </c>
      <c r="G271" s="9">
        <v>18</v>
      </c>
      <c r="H271" s="9">
        <v>0</v>
      </c>
      <c r="I271" s="9">
        <v>0</v>
      </c>
      <c r="J271" s="9">
        <v>1320</v>
      </c>
      <c r="K271" s="9" t="s">
        <v>323</v>
      </c>
    </row>
    <row r="272" spans="1:11" s="7" customFormat="1" ht="15">
      <c r="A272" s="68">
        <v>44189</v>
      </c>
      <c r="B272" s="9" t="s">
        <v>252</v>
      </c>
      <c r="C272" s="9">
        <v>5700</v>
      </c>
      <c r="D272" s="9">
        <v>175</v>
      </c>
      <c r="E272" s="10">
        <v>5.5</v>
      </c>
      <c r="F272" s="9">
        <v>6</v>
      </c>
      <c r="G272" s="9">
        <v>6.5</v>
      </c>
      <c r="H272" s="9">
        <v>2850</v>
      </c>
      <c r="I272" s="9">
        <v>2850</v>
      </c>
      <c r="J272" s="9">
        <v>5700</v>
      </c>
      <c r="K272" s="9" t="s">
        <v>153</v>
      </c>
    </row>
    <row r="273" spans="1:11" s="7" customFormat="1" ht="15">
      <c r="A273" s="68">
        <v>44181</v>
      </c>
      <c r="B273" s="9" t="s">
        <v>60</v>
      </c>
      <c r="C273" s="9">
        <v>600</v>
      </c>
      <c r="D273" s="9">
        <v>1200</v>
      </c>
      <c r="E273" s="10">
        <v>28</v>
      </c>
      <c r="F273" s="9">
        <v>31</v>
      </c>
      <c r="G273" s="9">
        <v>35</v>
      </c>
      <c r="H273" s="9">
        <v>0</v>
      </c>
      <c r="I273" s="9">
        <v>0</v>
      </c>
      <c r="J273" s="9">
        <v>-2400</v>
      </c>
      <c r="K273" s="9" t="s">
        <v>155</v>
      </c>
    </row>
    <row r="274" spans="1:11" s="7" customFormat="1" ht="15">
      <c r="A274" s="68">
        <v>44181</v>
      </c>
      <c r="B274" s="9" t="s">
        <v>322</v>
      </c>
      <c r="C274" s="9">
        <v>650</v>
      </c>
      <c r="D274" s="9">
        <v>1400</v>
      </c>
      <c r="E274" s="10">
        <v>64</v>
      </c>
      <c r="F274" s="9">
        <v>68</v>
      </c>
      <c r="G274" s="9">
        <v>73</v>
      </c>
      <c r="H274" s="9">
        <v>0</v>
      </c>
      <c r="I274" s="9">
        <v>0</v>
      </c>
      <c r="J274" s="9">
        <v>0</v>
      </c>
      <c r="K274" s="9" t="s">
        <v>146</v>
      </c>
    </row>
    <row r="275" spans="1:11" s="7" customFormat="1" ht="15">
      <c r="A275" s="68">
        <v>44180</v>
      </c>
      <c r="B275" s="9" t="s">
        <v>232</v>
      </c>
      <c r="C275" s="9">
        <v>2500</v>
      </c>
      <c r="D275" s="9">
        <v>475</v>
      </c>
      <c r="E275" s="10">
        <v>21</v>
      </c>
      <c r="F275" s="9">
        <v>22</v>
      </c>
      <c r="G275" s="9">
        <v>23.5</v>
      </c>
      <c r="H275" s="9">
        <v>0</v>
      </c>
      <c r="I275" s="9">
        <v>0</v>
      </c>
      <c r="J275" s="9">
        <v>-750</v>
      </c>
      <c r="K275" s="9" t="s">
        <v>155</v>
      </c>
    </row>
    <row r="276" spans="1:11" s="7" customFormat="1" ht="15">
      <c r="A276" s="68">
        <v>44176</v>
      </c>
      <c r="B276" s="9" t="s">
        <v>34</v>
      </c>
      <c r="C276" s="9">
        <v>300</v>
      </c>
      <c r="D276" s="9">
        <v>2300</v>
      </c>
      <c r="E276" s="10">
        <v>75</v>
      </c>
      <c r="F276" s="9">
        <v>80</v>
      </c>
      <c r="G276" s="9">
        <v>88</v>
      </c>
      <c r="H276" s="9">
        <v>0</v>
      </c>
      <c r="I276" s="9">
        <v>0</v>
      </c>
      <c r="J276" s="9">
        <v>0</v>
      </c>
      <c r="K276" s="9" t="s">
        <v>146</v>
      </c>
    </row>
    <row r="277" spans="1:11" s="7" customFormat="1" ht="15">
      <c r="A277" s="68">
        <v>44176</v>
      </c>
      <c r="B277" s="9" t="s">
        <v>51</v>
      </c>
      <c r="C277" s="9">
        <v>3000</v>
      </c>
      <c r="D277" s="9">
        <v>275</v>
      </c>
      <c r="E277" s="10">
        <v>11</v>
      </c>
      <c r="F277" s="9">
        <v>12</v>
      </c>
      <c r="G277" s="9">
        <v>13.5</v>
      </c>
      <c r="H277" s="9">
        <v>0</v>
      </c>
      <c r="I277" s="9">
        <v>0</v>
      </c>
      <c r="J277" s="9">
        <v>-4500</v>
      </c>
      <c r="K277" s="9" t="s">
        <v>155</v>
      </c>
    </row>
    <row r="278" spans="1:11" s="7" customFormat="1" ht="15">
      <c r="A278" s="68">
        <v>44175</v>
      </c>
      <c r="B278" s="9" t="s">
        <v>271</v>
      </c>
      <c r="C278" s="9">
        <v>505</v>
      </c>
      <c r="D278" s="9">
        <v>2000</v>
      </c>
      <c r="E278" s="10">
        <v>63</v>
      </c>
      <c r="F278" s="9">
        <v>66</v>
      </c>
      <c r="G278" s="9">
        <v>70</v>
      </c>
      <c r="H278" s="9">
        <v>0</v>
      </c>
      <c r="I278" s="9">
        <v>0</v>
      </c>
      <c r="J278" s="9">
        <v>0</v>
      </c>
      <c r="K278" s="9" t="s">
        <v>146</v>
      </c>
    </row>
    <row r="279" spans="1:11" s="7" customFormat="1" ht="15">
      <c r="A279" s="68">
        <v>44174</v>
      </c>
      <c r="B279" s="9" t="s">
        <v>271</v>
      </c>
      <c r="C279" s="9">
        <v>505</v>
      </c>
      <c r="D279" s="9">
        <v>2000</v>
      </c>
      <c r="E279" s="10">
        <v>85</v>
      </c>
      <c r="F279" s="9">
        <v>88</v>
      </c>
      <c r="G279" s="9">
        <v>92</v>
      </c>
      <c r="H279" s="9">
        <v>1515</v>
      </c>
      <c r="I279" s="9">
        <v>0</v>
      </c>
      <c r="J279" s="9">
        <v>1515</v>
      </c>
      <c r="K279" s="9" t="s">
        <v>149</v>
      </c>
    </row>
    <row r="280" spans="1:11" s="7" customFormat="1" ht="15">
      <c r="A280" s="68">
        <v>44173</v>
      </c>
      <c r="B280" s="9" t="s">
        <v>65</v>
      </c>
      <c r="C280" s="9">
        <v>700</v>
      </c>
      <c r="D280" s="9">
        <v>870</v>
      </c>
      <c r="E280" s="10">
        <v>32</v>
      </c>
      <c r="F280" s="9">
        <v>35</v>
      </c>
      <c r="G280" s="9">
        <v>39</v>
      </c>
      <c r="H280" s="9">
        <v>2100</v>
      </c>
      <c r="I280" s="9">
        <v>2800</v>
      </c>
      <c r="J280" s="9">
        <v>4900</v>
      </c>
      <c r="K280" s="9" t="s">
        <v>153</v>
      </c>
    </row>
    <row r="281" spans="1:11" s="7" customFormat="1" ht="15">
      <c r="A281" s="68">
        <v>44172</v>
      </c>
      <c r="B281" s="9" t="s">
        <v>161</v>
      </c>
      <c r="C281" s="9">
        <v>1851</v>
      </c>
      <c r="D281" s="9">
        <v>500</v>
      </c>
      <c r="E281" s="10">
        <v>22</v>
      </c>
      <c r="F281" s="9">
        <v>23</v>
      </c>
      <c r="G281" s="9">
        <v>25</v>
      </c>
      <c r="H281" s="9">
        <v>1851</v>
      </c>
      <c r="I281" s="9">
        <v>3702</v>
      </c>
      <c r="J281" s="9">
        <v>5553</v>
      </c>
      <c r="K281" s="9" t="s">
        <v>153</v>
      </c>
    </row>
    <row r="282" spans="1:11" s="7" customFormat="1" ht="15">
      <c r="A282" s="68">
        <v>44167</v>
      </c>
      <c r="B282" s="9" t="s">
        <v>86</v>
      </c>
      <c r="C282" s="9">
        <v>1800</v>
      </c>
      <c r="D282" s="9">
        <v>380</v>
      </c>
      <c r="E282" s="10">
        <v>23</v>
      </c>
      <c r="F282" s="9">
        <v>25</v>
      </c>
      <c r="G282" s="9">
        <v>28</v>
      </c>
      <c r="H282" s="9">
        <v>3600</v>
      </c>
      <c r="I282" s="9">
        <v>0</v>
      </c>
      <c r="J282" s="9">
        <v>3600</v>
      </c>
      <c r="K282" s="9" t="s">
        <v>149</v>
      </c>
    </row>
    <row r="283" spans="1:11" s="7" customFormat="1" ht="15">
      <c r="A283" s="68">
        <v>44166</v>
      </c>
      <c r="B283" s="9" t="s">
        <v>60</v>
      </c>
      <c r="C283" s="9">
        <v>600</v>
      </c>
      <c r="D283" s="9">
        <v>1100</v>
      </c>
      <c r="E283" s="10">
        <v>54</v>
      </c>
      <c r="F283" s="9">
        <v>58</v>
      </c>
      <c r="G283" s="9">
        <v>63</v>
      </c>
      <c r="H283" s="9">
        <v>2400</v>
      </c>
      <c r="I283" s="9">
        <v>0</v>
      </c>
      <c r="J283" s="9">
        <v>2400</v>
      </c>
      <c r="K283" s="9" t="s">
        <v>149</v>
      </c>
    </row>
    <row r="284" spans="1:11" s="7" customFormat="1" ht="15">
      <c r="A284" s="68">
        <v>44166</v>
      </c>
      <c r="B284" s="9" t="s">
        <v>47</v>
      </c>
      <c r="C284" s="9">
        <v>1400</v>
      </c>
      <c r="D284" s="9">
        <v>530</v>
      </c>
      <c r="E284" s="10">
        <v>30</v>
      </c>
      <c r="F284" s="9">
        <v>32</v>
      </c>
      <c r="G284" s="9">
        <v>35</v>
      </c>
      <c r="H284" s="9">
        <v>2800</v>
      </c>
      <c r="I284" s="9">
        <v>0</v>
      </c>
      <c r="J284" s="9">
        <v>2800</v>
      </c>
      <c r="K284" s="9" t="s">
        <v>149</v>
      </c>
    </row>
    <row r="285" spans="1:11" s="7" customFormat="1" ht="15">
      <c r="A285" s="68">
        <v>44162</v>
      </c>
      <c r="B285" s="9" t="s">
        <v>16</v>
      </c>
      <c r="C285" s="9">
        <v>750</v>
      </c>
      <c r="D285" s="9">
        <v>1360</v>
      </c>
      <c r="E285" s="10">
        <v>52</v>
      </c>
      <c r="F285" s="9">
        <v>55</v>
      </c>
      <c r="G285" s="9">
        <v>59</v>
      </c>
      <c r="H285" s="9">
        <v>2250</v>
      </c>
      <c r="I285" s="9">
        <v>0</v>
      </c>
      <c r="J285" s="9">
        <v>2250</v>
      </c>
      <c r="K285" s="9" t="s">
        <v>149</v>
      </c>
    </row>
    <row r="286" spans="1:11" s="7" customFormat="1" ht="15">
      <c r="A286" s="68">
        <v>44162</v>
      </c>
      <c r="B286" s="9" t="s">
        <v>252</v>
      </c>
      <c r="C286" s="9">
        <v>5700</v>
      </c>
      <c r="D286" s="9">
        <v>180</v>
      </c>
      <c r="E286" s="10">
        <v>14</v>
      </c>
      <c r="F286" s="9">
        <v>14.5</v>
      </c>
      <c r="G286" s="9">
        <v>15</v>
      </c>
      <c r="H286" s="9">
        <v>2850</v>
      </c>
      <c r="I286" s="9">
        <v>0</v>
      </c>
      <c r="J286" s="9">
        <v>2850</v>
      </c>
      <c r="K286" s="9" t="s">
        <v>149</v>
      </c>
    </row>
    <row r="287" spans="1:11" s="7" customFormat="1" ht="15">
      <c r="A287" s="68">
        <v>44161</v>
      </c>
      <c r="B287" s="9" t="s">
        <v>65</v>
      </c>
      <c r="C287" s="9">
        <v>700</v>
      </c>
      <c r="D287" s="9">
        <v>830</v>
      </c>
      <c r="E287" s="10">
        <v>8</v>
      </c>
      <c r="F287" s="9">
        <v>10</v>
      </c>
      <c r="G287" s="9">
        <v>13</v>
      </c>
      <c r="H287" s="9">
        <v>1400</v>
      </c>
      <c r="I287" s="9">
        <v>0</v>
      </c>
      <c r="J287" s="9">
        <v>1400</v>
      </c>
      <c r="K287" s="9" t="s">
        <v>149</v>
      </c>
    </row>
    <row r="288" spans="1:11" s="7" customFormat="1" ht="15">
      <c r="A288" s="68">
        <v>44161</v>
      </c>
      <c r="B288" s="9" t="s">
        <v>16</v>
      </c>
      <c r="C288" s="9">
        <v>750</v>
      </c>
      <c r="D288" s="9">
        <v>1300</v>
      </c>
      <c r="E288" s="10">
        <v>26</v>
      </c>
      <c r="F288" s="9">
        <v>29</v>
      </c>
      <c r="G288" s="9">
        <v>33</v>
      </c>
      <c r="H288" s="9">
        <v>2250</v>
      </c>
      <c r="I288" s="9">
        <v>3000</v>
      </c>
      <c r="J288" s="9">
        <v>5250</v>
      </c>
      <c r="K288" s="9" t="s">
        <v>153</v>
      </c>
    </row>
    <row r="289" spans="1:11" s="7" customFormat="1" ht="15">
      <c r="A289" s="68">
        <v>44160</v>
      </c>
      <c r="B289" s="9" t="s">
        <v>321</v>
      </c>
      <c r="C289" s="9">
        <v>750</v>
      </c>
      <c r="D289" s="9">
        <v>860</v>
      </c>
      <c r="E289" s="10">
        <v>8.5</v>
      </c>
      <c r="F289" s="9">
        <v>11</v>
      </c>
      <c r="G289" s="9">
        <v>15</v>
      </c>
      <c r="H289" s="9">
        <v>0</v>
      </c>
      <c r="I289" s="9">
        <v>0</v>
      </c>
      <c r="J289" s="9">
        <v>-2450</v>
      </c>
      <c r="K289" s="9" t="s">
        <v>155</v>
      </c>
    </row>
    <row r="290" spans="1:11" s="7" customFormat="1" ht="15">
      <c r="A290" s="68">
        <v>44159</v>
      </c>
      <c r="B290" s="9" t="s">
        <v>65</v>
      </c>
      <c r="C290" s="9">
        <v>700</v>
      </c>
      <c r="D290" s="9">
        <v>850</v>
      </c>
      <c r="E290" s="10">
        <v>17</v>
      </c>
      <c r="F290" s="9">
        <v>20</v>
      </c>
      <c r="G290" s="9">
        <v>23</v>
      </c>
      <c r="H290" s="9">
        <v>0</v>
      </c>
      <c r="I290" s="9">
        <v>0</v>
      </c>
      <c r="J290" s="9">
        <v>0</v>
      </c>
      <c r="K290" s="9" t="s">
        <v>146</v>
      </c>
    </row>
    <row r="291" spans="1:11" s="7" customFormat="1" ht="15">
      <c r="A291" s="68">
        <v>44155</v>
      </c>
      <c r="B291" s="9" t="s">
        <v>320</v>
      </c>
      <c r="C291" s="9">
        <v>2800</v>
      </c>
      <c r="D291" s="9">
        <v>200</v>
      </c>
      <c r="E291" s="10">
        <v>7</v>
      </c>
      <c r="F291" s="9">
        <v>8</v>
      </c>
      <c r="G291" s="9">
        <v>10</v>
      </c>
      <c r="H291" s="9">
        <v>2800</v>
      </c>
      <c r="I291" s="9">
        <v>0</v>
      </c>
      <c r="J291" s="9">
        <v>2800</v>
      </c>
      <c r="K291" s="9" t="s">
        <v>149</v>
      </c>
    </row>
    <row r="292" spans="1:11" s="7" customFormat="1" ht="15">
      <c r="A292" s="68">
        <v>44154</v>
      </c>
      <c r="B292" s="9" t="s">
        <v>86</v>
      </c>
      <c r="C292" s="9">
        <v>1800</v>
      </c>
      <c r="D292" s="9">
        <v>390</v>
      </c>
      <c r="E292" s="10">
        <v>15</v>
      </c>
      <c r="F292" s="9">
        <v>17</v>
      </c>
      <c r="G292" s="9">
        <v>20</v>
      </c>
      <c r="H292" s="9">
        <v>0</v>
      </c>
      <c r="I292" s="9">
        <v>0</v>
      </c>
      <c r="J292" s="9">
        <v>-21600</v>
      </c>
      <c r="K292" s="9" t="s">
        <v>155</v>
      </c>
    </row>
    <row r="293" spans="1:11" s="7" customFormat="1" ht="15">
      <c r="A293" s="68">
        <v>44154</v>
      </c>
      <c r="B293" s="9" t="s">
        <v>16</v>
      </c>
      <c r="C293" s="9">
        <v>750</v>
      </c>
      <c r="D293" s="9">
        <v>1300</v>
      </c>
      <c r="E293" s="10">
        <v>35</v>
      </c>
      <c r="F293" s="9">
        <v>40</v>
      </c>
      <c r="G293" s="9">
        <v>46</v>
      </c>
      <c r="H293" s="9">
        <v>3750</v>
      </c>
      <c r="I293" s="9">
        <v>3750</v>
      </c>
      <c r="J293" s="9">
        <v>7500</v>
      </c>
      <c r="K293" s="9" t="s">
        <v>153</v>
      </c>
    </row>
    <row r="294" spans="1:11" s="7" customFormat="1" ht="15">
      <c r="A294" s="68">
        <v>44153</v>
      </c>
      <c r="B294" s="9" t="s">
        <v>319</v>
      </c>
      <c r="C294" s="56">
        <v>1400</v>
      </c>
      <c r="D294" s="2">
        <v>670</v>
      </c>
      <c r="E294" s="56">
        <v>21</v>
      </c>
      <c r="F294" s="10">
        <v>24</v>
      </c>
      <c r="G294" s="9">
        <v>27</v>
      </c>
      <c r="H294" s="9">
        <v>4200</v>
      </c>
      <c r="I294" s="9">
        <v>4200</v>
      </c>
      <c r="J294" s="9">
        <v>8400</v>
      </c>
      <c r="K294" s="9" t="s">
        <v>153</v>
      </c>
    </row>
    <row r="295" spans="1:11" s="7" customFormat="1" ht="15">
      <c r="A295" s="68">
        <v>44152</v>
      </c>
      <c r="B295" s="9" t="s">
        <v>37</v>
      </c>
      <c r="C295" s="9">
        <v>1700</v>
      </c>
      <c r="D295" s="9">
        <v>520</v>
      </c>
      <c r="E295" s="10">
        <v>21.5</v>
      </c>
      <c r="F295" s="9">
        <v>23.5</v>
      </c>
      <c r="G295" s="9">
        <v>26.5</v>
      </c>
      <c r="H295" s="9">
        <v>3400</v>
      </c>
      <c r="I295" s="9">
        <v>5100</v>
      </c>
      <c r="J295" s="9">
        <v>8500</v>
      </c>
      <c r="K295" s="9" t="s">
        <v>153</v>
      </c>
    </row>
    <row r="296" spans="1:11" s="7" customFormat="1" ht="15">
      <c r="A296" s="68">
        <v>44147</v>
      </c>
      <c r="B296" s="9" t="s">
        <v>312</v>
      </c>
      <c r="C296" s="9">
        <v>1100</v>
      </c>
      <c r="D296" s="9">
        <v>630</v>
      </c>
      <c r="E296" s="10">
        <v>18</v>
      </c>
      <c r="F296" s="9">
        <v>20</v>
      </c>
      <c r="G296" s="9">
        <v>23</v>
      </c>
      <c r="H296" s="9">
        <v>0</v>
      </c>
      <c r="I296" s="9">
        <v>0</v>
      </c>
      <c r="J296" s="9">
        <v>-3300</v>
      </c>
      <c r="K296" s="9" t="s">
        <v>155</v>
      </c>
    </row>
    <row r="297" spans="1:11" s="7" customFormat="1" ht="15">
      <c r="A297" s="68">
        <v>44145</v>
      </c>
      <c r="B297" s="9" t="s">
        <v>81</v>
      </c>
      <c r="C297" s="9">
        <v>500</v>
      </c>
      <c r="D297" s="9">
        <v>2140</v>
      </c>
      <c r="E297" s="10">
        <v>90</v>
      </c>
      <c r="F297" s="9">
        <v>93</v>
      </c>
      <c r="G297" s="9">
        <v>99</v>
      </c>
      <c r="H297" s="9">
        <v>15000</v>
      </c>
      <c r="I297" s="9">
        <v>0</v>
      </c>
      <c r="J297" s="9">
        <v>15000</v>
      </c>
      <c r="K297" s="9" t="s">
        <v>149</v>
      </c>
    </row>
    <row r="298" spans="1:11" s="7" customFormat="1" ht="15">
      <c r="A298" s="68">
        <v>44145</v>
      </c>
      <c r="B298" s="9" t="s">
        <v>318</v>
      </c>
      <c r="C298" s="9">
        <v>1200</v>
      </c>
      <c r="D298" s="9">
        <v>600</v>
      </c>
      <c r="E298" s="10">
        <v>28</v>
      </c>
      <c r="F298" s="9">
        <v>30</v>
      </c>
      <c r="G298" s="9">
        <v>34</v>
      </c>
      <c r="H298" s="9">
        <v>1200</v>
      </c>
      <c r="I298" s="9">
        <v>0</v>
      </c>
      <c r="J298" s="9">
        <v>1200</v>
      </c>
      <c r="K298" s="9" t="s">
        <v>317</v>
      </c>
    </row>
    <row r="299" spans="1:11" s="7" customFormat="1" ht="15">
      <c r="A299" s="68">
        <v>44145</v>
      </c>
      <c r="B299" s="9" t="s">
        <v>259</v>
      </c>
      <c r="C299" s="9">
        <v>300</v>
      </c>
      <c r="D299" s="9">
        <v>3050</v>
      </c>
      <c r="E299" s="10">
        <v>110</v>
      </c>
      <c r="F299" s="9">
        <v>120</v>
      </c>
      <c r="G299" s="9">
        <v>130</v>
      </c>
      <c r="H299" s="9">
        <v>3000</v>
      </c>
      <c r="I299" s="9">
        <v>0</v>
      </c>
      <c r="J299" s="9">
        <v>3000</v>
      </c>
      <c r="K299" s="9" t="s">
        <v>149</v>
      </c>
    </row>
    <row r="300" spans="1:11" s="7" customFormat="1" ht="15">
      <c r="A300" s="68">
        <v>44144</v>
      </c>
      <c r="B300" s="9" t="s">
        <v>14</v>
      </c>
      <c r="C300" s="9">
        <v>1375</v>
      </c>
      <c r="D300" s="9">
        <v>460</v>
      </c>
      <c r="E300" s="10">
        <v>15</v>
      </c>
      <c r="F300" s="9">
        <v>17</v>
      </c>
      <c r="G300" s="9">
        <v>19</v>
      </c>
      <c r="H300" s="9">
        <v>2750</v>
      </c>
      <c r="I300" s="9">
        <v>0</v>
      </c>
      <c r="J300" s="9">
        <v>2750</v>
      </c>
      <c r="K300" s="9" t="s">
        <v>149</v>
      </c>
    </row>
    <row r="301" spans="1:11" s="7" customFormat="1" ht="15">
      <c r="A301" s="68">
        <v>44141</v>
      </c>
      <c r="B301" s="9" t="s">
        <v>34</v>
      </c>
      <c r="C301" s="9">
        <v>300</v>
      </c>
      <c r="D301" s="9">
        <v>1300</v>
      </c>
      <c r="E301" s="10">
        <v>33</v>
      </c>
      <c r="F301" s="9">
        <v>36</v>
      </c>
      <c r="G301" s="9">
        <v>40</v>
      </c>
      <c r="H301" s="9">
        <v>1800</v>
      </c>
      <c r="I301" s="9">
        <v>0</v>
      </c>
      <c r="J301" s="9">
        <v>1800</v>
      </c>
      <c r="K301" s="9" t="s">
        <v>149</v>
      </c>
    </row>
    <row r="302" spans="1:11" s="7" customFormat="1" ht="15">
      <c r="A302" s="68">
        <v>44141</v>
      </c>
      <c r="B302" s="9" t="s">
        <v>271</v>
      </c>
      <c r="C302" s="9">
        <v>505</v>
      </c>
      <c r="D302" s="9">
        <v>2000</v>
      </c>
      <c r="E302" s="10">
        <v>84</v>
      </c>
      <c r="F302" s="9">
        <v>88</v>
      </c>
      <c r="G302" s="9">
        <v>92</v>
      </c>
      <c r="H302" s="9">
        <v>2020</v>
      </c>
      <c r="I302" s="9">
        <v>0</v>
      </c>
      <c r="J302" s="9">
        <v>2020</v>
      </c>
      <c r="K302" s="9" t="s">
        <v>149</v>
      </c>
    </row>
    <row r="303" spans="1:11" s="7" customFormat="1" ht="15">
      <c r="A303" s="68">
        <v>44139</v>
      </c>
      <c r="B303" s="9" t="s">
        <v>204</v>
      </c>
      <c r="C303" s="9">
        <v>2500</v>
      </c>
      <c r="D303" s="9">
        <v>2180</v>
      </c>
      <c r="E303" s="10">
        <v>70</v>
      </c>
      <c r="F303" s="9">
        <v>80</v>
      </c>
      <c r="G303" s="9">
        <v>90</v>
      </c>
      <c r="H303" s="9">
        <v>25000</v>
      </c>
      <c r="I303" s="9">
        <v>0</v>
      </c>
      <c r="J303" s="9">
        <v>25000</v>
      </c>
      <c r="K303" s="9" t="s">
        <v>149</v>
      </c>
    </row>
    <row r="304" spans="1:11" s="7" customFormat="1" ht="15">
      <c r="A304" s="68">
        <v>44138</v>
      </c>
      <c r="B304" s="9" t="s">
        <v>34</v>
      </c>
      <c r="C304" s="9">
        <v>300</v>
      </c>
      <c r="D304" s="9">
        <v>2100</v>
      </c>
      <c r="E304" s="10">
        <v>86</v>
      </c>
      <c r="F304" s="9">
        <v>93</v>
      </c>
      <c r="G304" s="9">
        <v>100</v>
      </c>
      <c r="H304" s="9">
        <v>2100</v>
      </c>
      <c r="I304" s="9">
        <v>0</v>
      </c>
      <c r="J304" s="9">
        <v>2100</v>
      </c>
      <c r="K304" s="9" t="s">
        <v>149</v>
      </c>
    </row>
    <row r="305" spans="1:11" s="7" customFormat="1" ht="15">
      <c r="A305" s="68">
        <v>44137</v>
      </c>
      <c r="B305" s="9" t="s">
        <v>14</v>
      </c>
      <c r="C305" s="9">
        <v>1375</v>
      </c>
      <c r="D305" s="9">
        <v>410</v>
      </c>
      <c r="E305" s="10">
        <v>23</v>
      </c>
      <c r="F305" s="9">
        <v>25</v>
      </c>
      <c r="G305" s="9">
        <v>28</v>
      </c>
      <c r="H305" s="9">
        <v>2750</v>
      </c>
      <c r="I305" s="9">
        <v>0</v>
      </c>
      <c r="J305" s="9">
        <v>2750</v>
      </c>
      <c r="K305" s="9" t="s">
        <v>149</v>
      </c>
    </row>
    <row r="306" spans="1:11" s="7" customFormat="1" ht="15">
      <c r="A306" s="68">
        <v>44133</v>
      </c>
      <c r="B306" s="9" t="s">
        <v>204</v>
      </c>
      <c r="C306" s="9">
        <v>2500</v>
      </c>
      <c r="D306" s="9">
        <v>2180</v>
      </c>
      <c r="E306" s="10">
        <v>16</v>
      </c>
      <c r="F306" s="9">
        <v>20</v>
      </c>
      <c r="G306" s="9">
        <v>25</v>
      </c>
      <c r="H306" s="9">
        <v>10000</v>
      </c>
      <c r="I306" s="9">
        <v>12500</v>
      </c>
      <c r="J306" s="9">
        <v>22500</v>
      </c>
      <c r="K306" s="9" t="s">
        <v>153</v>
      </c>
    </row>
    <row r="307" spans="1:11" s="7" customFormat="1" ht="15">
      <c r="A307" s="68">
        <v>44132</v>
      </c>
      <c r="B307" s="9" t="s">
        <v>231</v>
      </c>
      <c r="C307" s="9">
        <v>300</v>
      </c>
      <c r="D307" s="9">
        <v>2000</v>
      </c>
      <c r="E307" s="10">
        <v>14</v>
      </c>
      <c r="F307" s="9">
        <v>20</v>
      </c>
      <c r="G307" s="9">
        <v>26</v>
      </c>
      <c r="H307" s="9">
        <v>1800</v>
      </c>
      <c r="I307" s="9">
        <v>0</v>
      </c>
      <c r="J307" s="9">
        <v>1800</v>
      </c>
      <c r="K307" s="9" t="s">
        <v>149</v>
      </c>
    </row>
    <row r="308" spans="1:11" s="7" customFormat="1" ht="15">
      <c r="A308" s="68">
        <v>44131</v>
      </c>
      <c r="B308" s="9" t="s">
        <v>184</v>
      </c>
      <c r="C308" s="9">
        <v>667</v>
      </c>
      <c r="D308" s="9">
        <v>740</v>
      </c>
      <c r="E308" s="10">
        <v>17</v>
      </c>
      <c r="F308" s="9">
        <v>20</v>
      </c>
      <c r="G308" s="9">
        <v>25</v>
      </c>
      <c r="H308" s="9">
        <v>2001</v>
      </c>
      <c r="I308" s="9">
        <v>3335</v>
      </c>
      <c r="J308" s="9">
        <v>5336</v>
      </c>
      <c r="K308" s="9" t="s">
        <v>153</v>
      </c>
    </row>
    <row r="309" spans="1:11" s="7" customFormat="1" ht="15">
      <c r="A309" s="68">
        <v>44131</v>
      </c>
      <c r="B309" s="9" t="s">
        <v>204</v>
      </c>
      <c r="C309" s="9">
        <v>300</v>
      </c>
      <c r="D309" s="9">
        <v>2140</v>
      </c>
      <c r="E309" s="10">
        <v>32</v>
      </c>
      <c r="F309" s="9">
        <v>36</v>
      </c>
      <c r="G309" s="9">
        <v>42</v>
      </c>
      <c r="H309" s="9">
        <v>1200</v>
      </c>
      <c r="I309" s="9">
        <v>1800</v>
      </c>
      <c r="J309" s="9">
        <v>3000</v>
      </c>
      <c r="K309" s="9" t="s">
        <v>153</v>
      </c>
    </row>
    <row r="310" spans="1:11" s="7" customFormat="1" ht="15">
      <c r="A310" s="68">
        <v>44126</v>
      </c>
      <c r="B310" s="9" t="s">
        <v>232</v>
      </c>
      <c r="C310" s="9">
        <v>2500</v>
      </c>
      <c r="D310" s="9">
        <v>360</v>
      </c>
      <c r="E310" s="10">
        <v>10</v>
      </c>
      <c r="F310" s="9">
        <v>11</v>
      </c>
      <c r="G310" s="9">
        <v>12</v>
      </c>
      <c r="H310" s="9">
        <v>0</v>
      </c>
      <c r="I310" s="9">
        <v>0</v>
      </c>
      <c r="J310" s="9">
        <v>-3750</v>
      </c>
      <c r="K310" s="9" t="s">
        <v>155</v>
      </c>
    </row>
    <row r="311" spans="1:11" s="7" customFormat="1" ht="15">
      <c r="A311" s="68">
        <v>44126</v>
      </c>
      <c r="B311" s="9" t="s">
        <v>197</v>
      </c>
      <c r="C311" s="9">
        <v>300</v>
      </c>
      <c r="D311" s="9">
        <v>2160</v>
      </c>
      <c r="E311" s="10">
        <v>29</v>
      </c>
      <c r="F311" s="9">
        <v>35</v>
      </c>
      <c r="G311" s="9">
        <v>43</v>
      </c>
      <c r="H311" s="9">
        <v>1800</v>
      </c>
      <c r="I311" s="9">
        <v>0</v>
      </c>
      <c r="J311" s="9">
        <v>1800</v>
      </c>
      <c r="K311" s="9" t="s">
        <v>149</v>
      </c>
    </row>
    <row r="312" spans="1:11" s="7" customFormat="1" ht="15">
      <c r="A312" s="68">
        <v>44125</v>
      </c>
      <c r="B312" s="9" t="s">
        <v>34</v>
      </c>
      <c r="C312" s="9">
        <v>300</v>
      </c>
      <c r="D312" s="9">
        <v>2050</v>
      </c>
      <c r="E312" s="10">
        <v>47</v>
      </c>
      <c r="F312" s="9">
        <v>53</v>
      </c>
      <c r="G312" s="9">
        <v>60</v>
      </c>
      <c r="H312" s="9">
        <v>0</v>
      </c>
      <c r="I312" s="9">
        <v>0</v>
      </c>
      <c r="J312" s="9">
        <v>-2100</v>
      </c>
      <c r="K312" s="9" t="s">
        <v>155</v>
      </c>
    </row>
    <row r="313" spans="1:11" s="7" customFormat="1" ht="15">
      <c r="A313" s="68">
        <v>44124</v>
      </c>
      <c r="B313" s="9" t="s">
        <v>12</v>
      </c>
      <c r="C313" s="9">
        <v>1200</v>
      </c>
      <c r="D313" s="9">
        <v>840</v>
      </c>
      <c r="E313" s="10">
        <v>26</v>
      </c>
      <c r="F313" s="9">
        <v>28</v>
      </c>
      <c r="G313" s="9">
        <v>30</v>
      </c>
      <c r="H313" s="9">
        <v>2400</v>
      </c>
      <c r="I313" s="9">
        <v>0</v>
      </c>
      <c r="J313" s="9">
        <v>2400</v>
      </c>
      <c r="K313" s="9" t="s">
        <v>149</v>
      </c>
    </row>
    <row r="314" spans="1:11" s="7" customFormat="1" ht="15">
      <c r="A314" s="68">
        <v>44123</v>
      </c>
      <c r="B314" s="9" t="s">
        <v>69</v>
      </c>
      <c r="C314" s="9">
        <v>250</v>
      </c>
      <c r="D314" s="9">
        <v>5000</v>
      </c>
      <c r="E314" s="10">
        <v>134</v>
      </c>
      <c r="F314" s="9">
        <v>144</v>
      </c>
      <c r="G314" s="9">
        <v>160</v>
      </c>
      <c r="H314" s="9">
        <v>2500</v>
      </c>
      <c r="I314" s="9">
        <v>4000</v>
      </c>
      <c r="J314" s="9">
        <v>6500</v>
      </c>
      <c r="K314" s="9" t="s">
        <v>153</v>
      </c>
    </row>
    <row r="315" spans="1:11" s="7" customFormat="1" ht="15">
      <c r="A315" s="68">
        <v>44120</v>
      </c>
      <c r="B315" s="9" t="s">
        <v>227</v>
      </c>
      <c r="C315" s="9">
        <v>400</v>
      </c>
      <c r="D315" s="9">
        <v>3200</v>
      </c>
      <c r="E315" s="10">
        <v>114</v>
      </c>
      <c r="F315" s="9">
        <v>118</v>
      </c>
      <c r="G315" s="9">
        <v>126</v>
      </c>
      <c r="H315" s="9">
        <v>1600</v>
      </c>
      <c r="I315" s="9">
        <v>0</v>
      </c>
      <c r="J315" s="9">
        <v>1600</v>
      </c>
      <c r="K315" s="9" t="s">
        <v>149</v>
      </c>
    </row>
    <row r="316" spans="1:11" s="7" customFormat="1" ht="15">
      <c r="A316" s="68">
        <v>44120</v>
      </c>
      <c r="B316" s="9" t="s">
        <v>163</v>
      </c>
      <c r="C316" s="9">
        <v>800</v>
      </c>
      <c r="D316" s="9">
        <v>600</v>
      </c>
      <c r="E316" s="10">
        <v>35.5</v>
      </c>
      <c r="F316" s="9">
        <v>37.5</v>
      </c>
      <c r="G316" s="9">
        <v>40.5</v>
      </c>
      <c r="H316" s="9">
        <v>0</v>
      </c>
      <c r="I316" s="9">
        <v>0</v>
      </c>
      <c r="J316" s="9">
        <v>-2400</v>
      </c>
      <c r="K316" s="9" t="s">
        <v>155</v>
      </c>
    </row>
    <row r="317" spans="1:11" s="7" customFormat="1" ht="15">
      <c r="A317" s="68">
        <v>44119</v>
      </c>
      <c r="B317" s="9" t="s">
        <v>316</v>
      </c>
      <c r="C317" s="9">
        <v>750</v>
      </c>
      <c r="D317" s="9">
        <v>810</v>
      </c>
      <c r="E317" s="10">
        <v>28</v>
      </c>
      <c r="F317" s="9">
        <v>30</v>
      </c>
      <c r="G317" s="9">
        <v>33</v>
      </c>
      <c r="H317" s="9">
        <v>0</v>
      </c>
      <c r="I317" s="9">
        <v>0</v>
      </c>
      <c r="J317" s="9">
        <v>-2250</v>
      </c>
      <c r="K317" s="9" t="s">
        <v>155</v>
      </c>
    </row>
    <row r="318" spans="1:11" s="7" customFormat="1" ht="15">
      <c r="A318" s="68">
        <v>44119</v>
      </c>
      <c r="B318" s="9" t="s">
        <v>33</v>
      </c>
      <c r="C318" s="9">
        <v>1200</v>
      </c>
      <c r="D318" s="9">
        <v>2100</v>
      </c>
      <c r="E318" s="10">
        <v>65</v>
      </c>
      <c r="F318" s="9">
        <v>70</v>
      </c>
      <c r="G318" s="9">
        <v>77</v>
      </c>
      <c r="H318" s="9">
        <v>6000</v>
      </c>
      <c r="I318" s="9">
        <v>0</v>
      </c>
      <c r="J318" s="9">
        <v>6000</v>
      </c>
      <c r="K318" s="9" t="s">
        <v>149</v>
      </c>
    </row>
    <row r="319" spans="1:11" s="7" customFormat="1" ht="15">
      <c r="A319" s="68">
        <v>44118</v>
      </c>
      <c r="B319" s="9" t="s">
        <v>315</v>
      </c>
      <c r="C319" s="9">
        <v>750</v>
      </c>
      <c r="D319" s="9">
        <v>1240</v>
      </c>
      <c r="E319" s="10">
        <v>46.5</v>
      </c>
      <c r="F319" s="9">
        <v>48.5</v>
      </c>
      <c r="G319" s="9">
        <v>51.5</v>
      </c>
      <c r="H319" s="9">
        <v>1500</v>
      </c>
      <c r="I319" s="9">
        <v>0</v>
      </c>
      <c r="J319" s="9">
        <v>1500</v>
      </c>
      <c r="K319" s="9" t="s">
        <v>149</v>
      </c>
    </row>
    <row r="320" spans="1:11" s="7" customFormat="1" ht="15">
      <c r="A320" s="68">
        <v>44117</v>
      </c>
      <c r="B320" s="9" t="s">
        <v>65</v>
      </c>
      <c r="C320" s="9">
        <v>1400</v>
      </c>
      <c r="D320" s="9">
        <v>880</v>
      </c>
      <c r="E320" s="10">
        <v>47</v>
      </c>
      <c r="F320" s="9">
        <v>49</v>
      </c>
      <c r="G320" s="9">
        <v>51</v>
      </c>
      <c r="H320" s="9">
        <v>2800</v>
      </c>
      <c r="I320" s="9">
        <v>0</v>
      </c>
      <c r="J320" s="9">
        <v>2800</v>
      </c>
      <c r="K320" s="9" t="s">
        <v>149</v>
      </c>
    </row>
    <row r="321" spans="1:11" s="7" customFormat="1" ht="15">
      <c r="A321" s="68">
        <v>44116</v>
      </c>
      <c r="B321" s="9" t="s">
        <v>60</v>
      </c>
      <c r="C321" s="9">
        <v>1200</v>
      </c>
      <c r="D321" s="9">
        <v>1120</v>
      </c>
      <c r="E321" s="10">
        <v>59.3</v>
      </c>
      <c r="F321" s="9">
        <v>61.3</v>
      </c>
      <c r="G321" s="9">
        <v>64.3</v>
      </c>
      <c r="H321" s="9">
        <v>2400</v>
      </c>
      <c r="I321" s="9">
        <v>0</v>
      </c>
      <c r="J321" s="9">
        <v>2400</v>
      </c>
      <c r="K321" s="9" t="s">
        <v>149</v>
      </c>
    </row>
    <row r="322" spans="1:11" s="7" customFormat="1" ht="15">
      <c r="A322" s="68">
        <v>44116</v>
      </c>
      <c r="B322" s="9" t="s">
        <v>28</v>
      </c>
      <c r="C322" s="9">
        <v>750</v>
      </c>
      <c r="D322" s="9">
        <v>1240</v>
      </c>
      <c r="E322" s="10">
        <v>40</v>
      </c>
      <c r="F322" s="9">
        <v>43</v>
      </c>
      <c r="G322" s="9">
        <v>47</v>
      </c>
      <c r="H322" s="9">
        <v>0</v>
      </c>
      <c r="I322" s="9">
        <v>0</v>
      </c>
      <c r="J322" s="9">
        <v>0</v>
      </c>
      <c r="K322" s="9" t="s">
        <v>146</v>
      </c>
    </row>
    <row r="323" spans="1:11" s="7" customFormat="1" ht="15">
      <c r="A323" s="68">
        <v>44113</v>
      </c>
      <c r="B323" s="9" t="s">
        <v>314</v>
      </c>
      <c r="C323" s="9">
        <v>125</v>
      </c>
      <c r="D323" s="9">
        <v>5900</v>
      </c>
      <c r="E323" s="10">
        <v>300</v>
      </c>
      <c r="F323" s="9">
        <v>320</v>
      </c>
      <c r="G323" s="9">
        <v>350</v>
      </c>
      <c r="H323" s="9">
        <v>0</v>
      </c>
      <c r="I323" s="9">
        <v>0</v>
      </c>
      <c r="J323" s="9">
        <v>-3750</v>
      </c>
      <c r="K323" s="9" t="s">
        <v>155</v>
      </c>
    </row>
    <row r="324" spans="1:11" s="7" customFormat="1" ht="15">
      <c r="A324" s="68">
        <v>44112</v>
      </c>
      <c r="B324" s="9" t="s">
        <v>191</v>
      </c>
      <c r="C324" s="9">
        <v>3200</v>
      </c>
      <c r="D324" s="9">
        <v>355</v>
      </c>
      <c r="E324" s="10">
        <v>18</v>
      </c>
      <c r="F324" s="9">
        <v>19</v>
      </c>
      <c r="G324" s="9">
        <v>20</v>
      </c>
      <c r="H324" s="9">
        <v>3200</v>
      </c>
      <c r="I324" s="9">
        <v>3200</v>
      </c>
      <c r="J324" s="9">
        <v>6400</v>
      </c>
      <c r="K324" s="9" t="s">
        <v>153</v>
      </c>
    </row>
    <row r="325" spans="1:11" s="7" customFormat="1" ht="15">
      <c r="A325" s="68">
        <v>44111</v>
      </c>
      <c r="B325" s="9" t="s">
        <v>271</v>
      </c>
      <c r="C325" s="9">
        <v>505</v>
      </c>
      <c r="D325" s="9">
        <v>2300</v>
      </c>
      <c r="E325" s="10">
        <v>90</v>
      </c>
      <c r="F325" s="9">
        <v>93</v>
      </c>
      <c r="G325" s="9">
        <v>97</v>
      </c>
      <c r="H325" s="9">
        <v>1515</v>
      </c>
      <c r="I325" s="9">
        <v>2020</v>
      </c>
      <c r="J325" s="9">
        <v>3535</v>
      </c>
      <c r="K325" s="9" t="s">
        <v>153</v>
      </c>
    </row>
    <row r="326" spans="1:11" s="7" customFormat="1" ht="15">
      <c r="A326" s="68">
        <v>44111</v>
      </c>
      <c r="B326" s="9" t="s">
        <v>16</v>
      </c>
      <c r="C326" s="9">
        <v>750</v>
      </c>
      <c r="D326" s="9">
        <v>1220</v>
      </c>
      <c r="E326" s="10">
        <v>58</v>
      </c>
      <c r="F326" s="9">
        <v>61</v>
      </c>
      <c r="G326" s="9">
        <v>64</v>
      </c>
      <c r="H326" s="9">
        <v>2250</v>
      </c>
      <c r="I326" s="9">
        <v>2250</v>
      </c>
      <c r="J326" s="9">
        <v>4500</v>
      </c>
      <c r="K326" s="9" t="s">
        <v>153</v>
      </c>
    </row>
    <row r="327" spans="1:11" s="7" customFormat="1" ht="15">
      <c r="A327" s="68">
        <v>44110</v>
      </c>
      <c r="B327" s="9" t="s">
        <v>34</v>
      </c>
      <c r="C327" s="9">
        <v>300</v>
      </c>
      <c r="D327" s="9">
        <v>1850</v>
      </c>
      <c r="E327" s="10">
        <v>74</v>
      </c>
      <c r="F327" s="9">
        <v>80</v>
      </c>
      <c r="G327" s="9">
        <v>88</v>
      </c>
      <c r="H327" s="9">
        <v>1800</v>
      </c>
      <c r="I327" s="9">
        <v>2400</v>
      </c>
      <c r="J327" s="9">
        <v>4200</v>
      </c>
      <c r="K327" s="9" t="s">
        <v>153</v>
      </c>
    </row>
    <row r="328" spans="1:11" s="7" customFormat="1" ht="15">
      <c r="A328" s="68">
        <v>44109</v>
      </c>
      <c r="B328" s="9" t="s">
        <v>14</v>
      </c>
      <c r="C328" s="9">
        <v>1375</v>
      </c>
      <c r="D328" s="9">
        <v>380</v>
      </c>
      <c r="E328" s="10">
        <v>15</v>
      </c>
      <c r="F328" s="9">
        <v>17</v>
      </c>
      <c r="G328" s="9">
        <v>20</v>
      </c>
      <c r="H328" s="9">
        <v>0</v>
      </c>
      <c r="I328" s="9">
        <v>0</v>
      </c>
      <c r="J328" s="9">
        <v>0</v>
      </c>
      <c r="K328" s="9" t="s">
        <v>147</v>
      </c>
    </row>
    <row r="329" spans="1:11" s="7" customFormat="1" ht="15">
      <c r="A329" s="68">
        <v>44105</v>
      </c>
      <c r="B329" s="9" t="s">
        <v>33</v>
      </c>
      <c r="C329" s="9">
        <v>1200</v>
      </c>
      <c r="D329" s="9">
        <v>440</v>
      </c>
      <c r="E329" s="10">
        <v>20</v>
      </c>
      <c r="F329" s="9">
        <v>21.5</v>
      </c>
      <c r="G329" s="9">
        <v>23.5</v>
      </c>
      <c r="H329" s="9">
        <v>1800</v>
      </c>
      <c r="I329" s="9">
        <v>0</v>
      </c>
      <c r="J329" s="9">
        <v>1800</v>
      </c>
      <c r="K329" s="9" t="s">
        <v>149</v>
      </c>
    </row>
    <row r="330" spans="1:11" s="7" customFormat="1" ht="15">
      <c r="A330" s="68">
        <v>44104</v>
      </c>
      <c r="B330" s="9" t="s">
        <v>97</v>
      </c>
      <c r="C330" s="9">
        <v>1300</v>
      </c>
      <c r="D330" s="9">
        <v>790</v>
      </c>
      <c r="E330" s="10">
        <v>44</v>
      </c>
      <c r="F330" s="9">
        <v>46</v>
      </c>
      <c r="G330" s="9">
        <v>49</v>
      </c>
      <c r="H330" s="9">
        <v>2600</v>
      </c>
      <c r="I330" s="9">
        <v>0</v>
      </c>
      <c r="J330" s="9">
        <v>2600</v>
      </c>
      <c r="K330" s="9" t="s">
        <v>149</v>
      </c>
    </row>
    <row r="331" spans="1:11" s="7" customFormat="1" ht="15">
      <c r="A331" s="68">
        <v>44103</v>
      </c>
      <c r="B331" s="9" t="s">
        <v>271</v>
      </c>
      <c r="C331" s="9">
        <v>505</v>
      </c>
      <c r="D331" s="9">
        <v>2240</v>
      </c>
      <c r="E331" s="10">
        <v>100</v>
      </c>
      <c r="F331" s="9">
        <v>103</v>
      </c>
      <c r="G331" s="9">
        <v>107</v>
      </c>
      <c r="H331" s="9">
        <v>0</v>
      </c>
      <c r="I331" s="9">
        <v>0</v>
      </c>
      <c r="J331" s="9">
        <v>0</v>
      </c>
      <c r="K331" s="9" t="s">
        <v>146</v>
      </c>
    </row>
    <row r="332" spans="1:11" s="7" customFormat="1" ht="15">
      <c r="A332" s="68">
        <v>44102</v>
      </c>
      <c r="B332" s="9" t="s">
        <v>252</v>
      </c>
      <c r="C332" s="9">
        <v>5700</v>
      </c>
      <c r="D332" s="9">
        <v>132.5</v>
      </c>
      <c r="E332" s="10">
        <v>10</v>
      </c>
      <c r="F332" s="9">
        <v>10.8</v>
      </c>
      <c r="G332" s="9">
        <v>11.8</v>
      </c>
      <c r="H332" s="9">
        <v>0</v>
      </c>
      <c r="I332" s="9">
        <v>0</v>
      </c>
      <c r="J332" s="9">
        <v>0</v>
      </c>
      <c r="K332" s="9" t="s">
        <v>146</v>
      </c>
    </row>
    <row r="333" spans="1:11" s="7" customFormat="1" ht="15">
      <c r="A333" s="68">
        <v>44098</v>
      </c>
      <c r="B333" s="9" t="s">
        <v>81</v>
      </c>
      <c r="C333" s="9">
        <v>500</v>
      </c>
      <c r="D333" s="9">
        <v>1920</v>
      </c>
      <c r="E333" s="10">
        <v>20</v>
      </c>
      <c r="F333" s="9">
        <v>23</v>
      </c>
      <c r="G333" s="9">
        <v>26</v>
      </c>
      <c r="H333" s="9">
        <v>1500</v>
      </c>
      <c r="I333" s="9">
        <v>1500</v>
      </c>
      <c r="J333" s="9">
        <f>H333+I333</f>
        <v>3000</v>
      </c>
      <c r="K333" s="9" t="s">
        <v>153</v>
      </c>
    </row>
    <row r="334" spans="1:11" s="7" customFormat="1" ht="15">
      <c r="A334" s="68">
        <v>44096</v>
      </c>
      <c r="B334" s="9" t="s">
        <v>161</v>
      </c>
      <c r="C334" s="9">
        <v>1851</v>
      </c>
      <c r="D334" s="9">
        <v>470</v>
      </c>
      <c r="E334" s="10">
        <v>11.5</v>
      </c>
      <c r="F334" s="9">
        <v>12.5</v>
      </c>
      <c r="G334" s="9">
        <v>14</v>
      </c>
      <c r="H334" s="9">
        <v>0</v>
      </c>
      <c r="I334" s="9">
        <v>0</v>
      </c>
      <c r="J334" s="9">
        <v>-2276.5</v>
      </c>
      <c r="K334" s="9" t="s">
        <v>155</v>
      </c>
    </row>
    <row r="335" spans="1:11" s="7" customFormat="1" ht="15">
      <c r="A335" s="68">
        <v>44095</v>
      </c>
      <c r="B335" s="9" t="s">
        <v>28</v>
      </c>
      <c r="C335" s="9">
        <v>750</v>
      </c>
      <c r="D335" s="9">
        <v>1140</v>
      </c>
      <c r="E335" s="10">
        <v>20</v>
      </c>
      <c r="F335" s="9">
        <v>22</v>
      </c>
      <c r="G335" s="9">
        <v>25</v>
      </c>
      <c r="H335" s="9">
        <v>1500</v>
      </c>
      <c r="I335" s="9">
        <v>2250</v>
      </c>
      <c r="J335" s="9">
        <v>3750</v>
      </c>
      <c r="K335" s="9" t="s">
        <v>153</v>
      </c>
    </row>
    <row r="336" spans="1:11" s="7" customFormat="1" ht="15">
      <c r="A336" s="68">
        <v>44091</v>
      </c>
      <c r="B336" s="9" t="s">
        <v>65</v>
      </c>
      <c r="C336" s="9">
        <v>1400</v>
      </c>
      <c r="D336" s="9">
        <v>800</v>
      </c>
      <c r="E336" s="10">
        <v>27</v>
      </c>
      <c r="F336" s="9">
        <v>29</v>
      </c>
      <c r="G336" s="9">
        <v>31</v>
      </c>
      <c r="H336" s="9">
        <v>0</v>
      </c>
      <c r="I336" s="9">
        <v>0</v>
      </c>
      <c r="J336" s="9">
        <v>-4200</v>
      </c>
      <c r="K336" s="9" t="s">
        <v>155</v>
      </c>
    </row>
    <row r="337" spans="1:11" s="7" customFormat="1" ht="15">
      <c r="A337" s="68">
        <v>44089</v>
      </c>
      <c r="B337" s="9" t="s">
        <v>47</v>
      </c>
      <c r="C337" s="9">
        <v>1400</v>
      </c>
      <c r="D337" s="9">
        <v>500</v>
      </c>
      <c r="E337" s="10">
        <v>20</v>
      </c>
      <c r="F337" s="9">
        <v>21.5</v>
      </c>
      <c r="G337" s="9">
        <v>23</v>
      </c>
      <c r="H337" s="9">
        <v>2100</v>
      </c>
      <c r="I337" s="9">
        <v>2100</v>
      </c>
      <c r="J337" s="9">
        <v>4200</v>
      </c>
      <c r="K337" s="9" t="s">
        <v>153</v>
      </c>
    </row>
    <row r="338" spans="1:11" s="2" customFormat="1" ht="15">
      <c r="A338" s="68">
        <v>44088</v>
      </c>
      <c r="B338" s="56" t="s">
        <v>60</v>
      </c>
      <c r="C338" s="2">
        <v>1200</v>
      </c>
      <c r="D338" s="9">
        <v>970</v>
      </c>
      <c r="E338" s="9">
        <v>27</v>
      </c>
      <c r="F338" s="9">
        <v>29</v>
      </c>
      <c r="G338" s="9">
        <v>31</v>
      </c>
      <c r="H338" s="9">
        <v>2400</v>
      </c>
      <c r="I338" s="9">
        <v>2400</v>
      </c>
      <c r="J338" s="9">
        <v>4800</v>
      </c>
      <c r="K338" s="9" t="s">
        <v>153</v>
      </c>
    </row>
    <row r="339" spans="1:11" s="7" customFormat="1" ht="15">
      <c r="A339" s="68">
        <v>44085</v>
      </c>
      <c r="B339" s="9" t="s">
        <v>16</v>
      </c>
      <c r="C339" s="9">
        <v>750</v>
      </c>
      <c r="D339" s="9">
        <v>1160</v>
      </c>
      <c r="E339" s="10">
        <v>49</v>
      </c>
      <c r="F339" s="9">
        <v>52</v>
      </c>
      <c r="G339" s="9">
        <v>55</v>
      </c>
      <c r="H339" s="9">
        <v>2250</v>
      </c>
      <c r="I339" s="9">
        <v>2250</v>
      </c>
      <c r="J339" s="9">
        <v>4500</v>
      </c>
      <c r="K339" s="9" t="s">
        <v>153</v>
      </c>
    </row>
    <row r="340" spans="1:11" s="7" customFormat="1" ht="15">
      <c r="A340" s="68">
        <v>44084</v>
      </c>
      <c r="B340" s="9" t="s">
        <v>86</v>
      </c>
      <c r="C340" s="9">
        <v>1800</v>
      </c>
      <c r="D340" s="9">
        <v>420</v>
      </c>
      <c r="E340" s="10">
        <v>19.5</v>
      </c>
      <c r="F340" s="9">
        <v>21</v>
      </c>
      <c r="G340" s="9">
        <v>23</v>
      </c>
      <c r="H340" s="9">
        <v>2700</v>
      </c>
      <c r="I340" s="9">
        <v>3600</v>
      </c>
      <c r="J340" s="9">
        <v>6300</v>
      </c>
      <c r="K340" s="9" t="s">
        <v>153</v>
      </c>
    </row>
    <row r="341" spans="1:11" s="7" customFormat="1" ht="15">
      <c r="A341" s="68">
        <v>44084</v>
      </c>
      <c r="B341" s="9" t="s">
        <v>209</v>
      </c>
      <c r="C341" s="9">
        <v>800</v>
      </c>
      <c r="D341" s="9">
        <v>620</v>
      </c>
      <c r="E341" s="10">
        <v>38</v>
      </c>
      <c r="F341" s="9">
        <v>40</v>
      </c>
      <c r="G341" s="9">
        <v>42</v>
      </c>
      <c r="H341" s="9">
        <v>0</v>
      </c>
      <c r="I341" s="9">
        <v>0</v>
      </c>
      <c r="J341" s="9">
        <v>-2400</v>
      </c>
      <c r="K341" s="9" t="s">
        <v>155</v>
      </c>
    </row>
    <row r="342" spans="1:11" s="7" customFormat="1" ht="15">
      <c r="A342" s="68">
        <v>44082</v>
      </c>
      <c r="B342" s="9" t="s">
        <v>65</v>
      </c>
      <c r="C342" s="9">
        <v>1400</v>
      </c>
      <c r="D342" s="9">
        <v>730</v>
      </c>
      <c r="E342" s="10">
        <v>24</v>
      </c>
      <c r="F342" s="9">
        <v>26</v>
      </c>
      <c r="G342" s="9">
        <v>28</v>
      </c>
      <c r="H342" s="9">
        <v>0</v>
      </c>
      <c r="I342" s="9">
        <v>0</v>
      </c>
      <c r="J342" s="9">
        <v>-3500</v>
      </c>
      <c r="K342" s="9" t="s">
        <v>155</v>
      </c>
    </row>
    <row r="343" spans="1:11" s="7" customFormat="1" ht="15">
      <c r="A343" s="68">
        <v>44082</v>
      </c>
      <c r="B343" s="9" t="s">
        <v>313</v>
      </c>
      <c r="C343" s="9">
        <v>1800</v>
      </c>
      <c r="D343" s="9">
        <v>410</v>
      </c>
      <c r="E343" s="10">
        <v>21</v>
      </c>
      <c r="F343" s="9">
        <v>22</v>
      </c>
      <c r="G343" s="9">
        <v>23</v>
      </c>
      <c r="H343" s="9">
        <v>1800</v>
      </c>
      <c r="I343" s="9">
        <v>0</v>
      </c>
      <c r="J343" s="9">
        <v>1800</v>
      </c>
      <c r="K343" s="9" t="s">
        <v>149</v>
      </c>
    </row>
    <row r="344" spans="1:11" s="7" customFormat="1" ht="15">
      <c r="A344" s="68">
        <v>44081</v>
      </c>
      <c r="B344" s="9" t="s">
        <v>312</v>
      </c>
      <c r="C344" s="9">
        <v>1100</v>
      </c>
      <c r="D344" s="9">
        <v>580</v>
      </c>
      <c r="E344" s="10">
        <v>23</v>
      </c>
      <c r="F344" s="9">
        <v>25</v>
      </c>
      <c r="G344" s="9">
        <v>27</v>
      </c>
      <c r="H344" s="9">
        <v>2200</v>
      </c>
      <c r="I344" s="9">
        <v>0</v>
      </c>
      <c r="J344" s="9">
        <v>2200</v>
      </c>
      <c r="K344" s="9" t="s">
        <v>149</v>
      </c>
    </row>
    <row r="345" spans="1:11" s="7" customFormat="1" ht="15">
      <c r="A345" s="68">
        <v>44081</v>
      </c>
      <c r="B345" s="9" t="s">
        <v>105</v>
      </c>
      <c r="C345" s="9">
        <v>2800</v>
      </c>
      <c r="D345" s="9">
        <v>220</v>
      </c>
      <c r="E345" s="10">
        <v>16</v>
      </c>
      <c r="F345" s="9">
        <v>17</v>
      </c>
      <c r="G345" s="9">
        <v>19</v>
      </c>
      <c r="H345" s="9">
        <v>2800</v>
      </c>
      <c r="I345" s="9">
        <v>5600</v>
      </c>
      <c r="J345" s="9">
        <v>8400</v>
      </c>
      <c r="K345" s="9" t="s">
        <v>153</v>
      </c>
    </row>
    <row r="346" spans="1:11" s="7" customFormat="1" ht="15">
      <c r="A346" s="68">
        <v>44078</v>
      </c>
      <c r="B346" s="9" t="s">
        <v>11</v>
      </c>
      <c r="C346" s="9">
        <v>3000</v>
      </c>
      <c r="D346" s="9">
        <v>220</v>
      </c>
      <c r="E346" s="10">
        <v>16</v>
      </c>
      <c r="F346" s="9">
        <v>17</v>
      </c>
      <c r="G346" s="9">
        <v>18</v>
      </c>
      <c r="H346" s="9">
        <v>0</v>
      </c>
      <c r="I346" s="9">
        <v>0</v>
      </c>
      <c r="J346" s="9">
        <v>0</v>
      </c>
      <c r="K346" s="9" t="s">
        <v>146</v>
      </c>
    </row>
    <row r="347" spans="1:11" s="7" customFormat="1" ht="15">
      <c r="A347" s="68">
        <v>44078</v>
      </c>
      <c r="B347" s="9" t="s">
        <v>47</v>
      </c>
      <c r="C347" s="9">
        <v>1400</v>
      </c>
      <c r="D347" s="9">
        <v>530</v>
      </c>
      <c r="E347" s="10">
        <v>24</v>
      </c>
      <c r="F347" s="9">
        <v>26</v>
      </c>
      <c r="G347" s="9">
        <v>29</v>
      </c>
      <c r="H347" s="9">
        <v>0</v>
      </c>
      <c r="I347" s="9">
        <v>0</v>
      </c>
      <c r="J347" s="9">
        <v>-4200</v>
      </c>
      <c r="K347" s="9" t="s">
        <v>155</v>
      </c>
    </row>
    <row r="348" spans="1:11" s="7" customFormat="1" ht="15">
      <c r="A348" s="68">
        <v>44077</v>
      </c>
      <c r="B348" s="9" t="s">
        <v>61</v>
      </c>
      <c r="C348" s="9">
        <v>1300</v>
      </c>
      <c r="D348" s="9">
        <v>510</v>
      </c>
      <c r="E348" s="10">
        <v>30</v>
      </c>
      <c r="F348" s="9">
        <v>32</v>
      </c>
      <c r="G348" s="9">
        <v>34</v>
      </c>
      <c r="H348" s="9">
        <v>2600</v>
      </c>
      <c r="I348" s="9">
        <v>0</v>
      </c>
      <c r="J348" s="9">
        <v>2600</v>
      </c>
      <c r="K348" s="9" t="s">
        <v>149</v>
      </c>
    </row>
    <row r="349" spans="1:11" s="7" customFormat="1" ht="15">
      <c r="A349" s="68">
        <v>44076</v>
      </c>
      <c r="B349" s="9" t="s">
        <v>11</v>
      </c>
      <c r="C349" s="9">
        <v>3000</v>
      </c>
      <c r="D349" s="9">
        <v>210</v>
      </c>
      <c r="E349" s="10">
        <v>15</v>
      </c>
      <c r="F349" s="9">
        <v>15.7</v>
      </c>
      <c r="G349" s="9">
        <v>16.7</v>
      </c>
      <c r="H349" s="9">
        <v>2100</v>
      </c>
      <c r="I349" s="9">
        <v>0</v>
      </c>
      <c r="J349" s="9">
        <v>2100</v>
      </c>
      <c r="K349" s="9" t="s">
        <v>149</v>
      </c>
    </row>
    <row r="350" spans="1:11" s="7" customFormat="1" ht="15">
      <c r="A350" s="68">
        <v>44074</v>
      </c>
      <c r="B350" s="9" t="s">
        <v>209</v>
      </c>
      <c r="C350" s="9">
        <v>800</v>
      </c>
      <c r="D350" s="9">
        <v>640</v>
      </c>
      <c r="E350" s="10">
        <v>46</v>
      </c>
      <c r="F350" s="9">
        <v>49</v>
      </c>
      <c r="G350" s="9">
        <v>53</v>
      </c>
      <c r="H350" s="9">
        <v>2400</v>
      </c>
      <c r="I350" s="9">
        <v>0</v>
      </c>
      <c r="J350" s="9">
        <v>2400</v>
      </c>
      <c r="K350" s="9" t="s">
        <v>149</v>
      </c>
    </row>
    <row r="351" spans="1:11" s="7" customFormat="1" ht="15">
      <c r="A351" s="68">
        <v>44070</v>
      </c>
      <c r="B351" s="9" t="s">
        <v>163</v>
      </c>
      <c r="C351" s="9">
        <v>800</v>
      </c>
      <c r="D351" s="9">
        <v>580</v>
      </c>
      <c r="E351" s="10">
        <v>8</v>
      </c>
      <c r="F351" s="9">
        <v>11</v>
      </c>
      <c r="G351" s="9">
        <v>14</v>
      </c>
      <c r="H351" s="9">
        <v>2400</v>
      </c>
      <c r="I351" s="9">
        <v>2400</v>
      </c>
      <c r="J351" s="9">
        <v>4800</v>
      </c>
      <c r="K351" s="9" t="s">
        <v>153</v>
      </c>
    </row>
    <row r="352" spans="1:11" s="7" customFormat="1" ht="15">
      <c r="A352" s="68">
        <v>44069</v>
      </c>
      <c r="B352" s="9" t="s">
        <v>11</v>
      </c>
      <c r="C352" s="9">
        <v>3000</v>
      </c>
      <c r="D352" s="9">
        <v>210</v>
      </c>
      <c r="E352" s="10">
        <v>3.7</v>
      </c>
      <c r="F352" s="9">
        <v>4.5</v>
      </c>
      <c r="G352" s="9">
        <v>5.5</v>
      </c>
      <c r="H352" s="9">
        <v>2400</v>
      </c>
      <c r="I352" s="9">
        <v>3000</v>
      </c>
      <c r="J352" s="9">
        <v>5400</v>
      </c>
      <c r="K352" s="9" t="s">
        <v>153</v>
      </c>
    </row>
    <row r="353" spans="1:11" s="7" customFormat="1" ht="15">
      <c r="A353" s="68">
        <v>44068</v>
      </c>
      <c r="B353" s="9" t="s">
        <v>50</v>
      </c>
      <c r="C353" s="9">
        <v>1000</v>
      </c>
      <c r="D353" s="9">
        <v>3550</v>
      </c>
      <c r="E353" s="10">
        <v>60</v>
      </c>
      <c r="F353" s="9">
        <v>70</v>
      </c>
      <c r="G353" s="9">
        <v>85</v>
      </c>
      <c r="H353" s="9">
        <v>10000</v>
      </c>
      <c r="I353" s="9">
        <v>0</v>
      </c>
      <c r="J353" s="9">
        <v>10000</v>
      </c>
      <c r="K353" s="9" t="s">
        <v>149</v>
      </c>
    </row>
    <row r="354" spans="1:11" s="7" customFormat="1" ht="15">
      <c r="A354" s="68">
        <v>44068</v>
      </c>
      <c r="B354" s="9" t="s">
        <v>14</v>
      </c>
      <c r="C354" s="9">
        <v>1375</v>
      </c>
      <c r="D354" s="9">
        <v>385</v>
      </c>
      <c r="E354" s="10">
        <v>6.5</v>
      </c>
      <c r="F354" s="9">
        <v>8</v>
      </c>
      <c r="G354" s="9">
        <v>10</v>
      </c>
      <c r="H354" s="9">
        <v>2062.5</v>
      </c>
      <c r="I354" s="9">
        <v>0</v>
      </c>
      <c r="J354" s="9">
        <v>2062.5</v>
      </c>
      <c r="K354" s="9" t="s">
        <v>149</v>
      </c>
    </row>
    <row r="355" spans="1:11" s="7" customFormat="1" ht="15">
      <c r="A355" s="68">
        <v>44067</v>
      </c>
      <c r="B355" s="9" t="s">
        <v>59</v>
      </c>
      <c r="C355" s="9">
        <v>550</v>
      </c>
      <c r="D355" s="9">
        <v>1120</v>
      </c>
      <c r="E355" s="10">
        <v>14</v>
      </c>
      <c r="F355" s="9">
        <v>17</v>
      </c>
      <c r="G355" s="9">
        <v>20</v>
      </c>
      <c r="H355" s="9">
        <v>0</v>
      </c>
      <c r="I355" s="9">
        <v>0</v>
      </c>
      <c r="J355" s="9">
        <v>-2200</v>
      </c>
      <c r="K355" s="9" t="s">
        <v>155</v>
      </c>
    </row>
    <row r="356" spans="1:11" s="7" customFormat="1" ht="15">
      <c r="A356" s="68">
        <v>44064</v>
      </c>
      <c r="B356" s="9" t="s">
        <v>59</v>
      </c>
      <c r="C356" s="9">
        <v>550</v>
      </c>
      <c r="D356" s="9">
        <v>1070</v>
      </c>
      <c r="E356" s="10">
        <v>15</v>
      </c>
      <c r="F356" s="9">
        <v>19</v>
      </c>
      <c r="G356" s="9">
        <v>25</v>
      </c>
      <c r="H356" s="9">
        <v>2200</v>
      </c>
      <c r="I356" s="9">
        <v>0</v>
      </c>
      <c r="J356" s="9">
        <v>2200</v>
      </c>
      <c r="K356" s="9" t="s">
        <v>149</v>
      </c>
    </row>
    <row r="357" spans="1:11" s="7" customFormat="1" ht="15">
      <c r="A357" s="68">
        <v>44063</v>
      </c>
      <c r="B357" s="9" t="s">
        <v>220</v>
      </c>
      <c r="C357" s="9">
        <v>4000</v>
      </c>
      <c r="D357" s="9">
        <v>180</v>
      </c>
      <c r="E357" s="10">
        <v>9.5</v>
      </c>
      <c r="F357" s="9">
        <v>10</v>
      </c>
      <c r="G357" s="9">
        <v>10.5</v>
      </c>
      <c r="H357" s="9">
        <v>0</v>
      </c>
      <c r="I357" s="9">
        <v>0</v>
      </c>
      <c r="J357" s="9">
        <v>0</v>
      </c>
      <c r="K357" s="9" t="s">
        <v>146</v>
      </c>
    </row>
    <row r="358" spans="1:11" s="7" customFormat="1" ht="15">
      <c r="A358" s="68">
        <v>44062</v>
      </c>
      <c r="B358" s="9" t="s">
        <v>11</v>
      </c>
      <c r="C358" s="9">
        <v>3000</v>
      </c>
      <c r="D358" s="9">
        <v>180</v>
      </c>
      <c r="E358" s="10">
        <v>10.5</v>
      </c>
      <c r="F358" s="9">
        <v>11.4</v>
      </c>
      <c r="G358" s="9">
        <v>12.4</v>
      </c>
      <c r="H358" s="9">
        <v>2700</v>
      </c>
      <c r="I358" s="9">
        <v>3000</v>
      </c>
      <c r="J358" s="9">
        <v>5700</v>
      </c>
      <c r="K358" s="9" t="s">
        <v>153</v>
      </c>
    </row>
    <row r="359" spans="1:11" s="7" customFormat="1" ht="15">
      <c r="A359" s="68">
        <v>44062</v>
      </c>
      <c r="B359" s="9" t="s">
        <v>247</v>
      </c>
      <c r="C359" s="9">
        <v>1700</v>
      </c>
      <c r="D359" s="9">
        <v>420</v>
      </c>
      <c r="E359" s="10">
        <v>8.4</v>
      </c>
      <c r="F359" s="9">
        <v>10</v>
      </c>
      <c r="G359" s="9">
        <v>12</v>
      </c>
      <c r="H359" s="9">
        <v>0</v>
      </c>
      <c r="I359" s="9">
        <v>0</v>
      </c>
      <c r="J359" s="9">
        <v>0</v>
      </c>
      <c r="K359" s="9" t="s">
        <v>146</v>
      </c>
    </row>
    <row r="360" spans="1:11" s="7" customFormat="1" ht="15">
      <c r="A360" s="68">
        <v>44061</v>
      </c>
      <c r="B360" s="9" t="s">
        <v>11</v>
      </c>
      <c r="C360" s="9">
        <v>3000</v>
      </c>
      <c r="D360" s="9">
        <v>175</v>
      </c>
      <c r="E360" s="10">
        <v>11</v>
      </c>
      <c r="F360" s="9">
        <v>12</v>
      </c>
      <c r="G360" s="9">
        <v>13</v>
      </c>
      <c r="H360" s="9">
        <v>3000</v>
      </c>
      <c r="I360" s="9">
        <v>3000</v>
      </c>
      <c r="J360" s="9">
        <v>6000</v>
      </c>
      <c r="K360" s="9" t="s">
        <v>153</v>
      </c>
    </row>
    <row r="361" spans="1:11" s="7" customFormat="1" ht="15">
      <c r="A361" s="68">
        <v>44060</v>
      </c>
      <c r="B361" s="9" t="s">
        <v>204</v>
      </c>
      <c r="C361" s="9">
        <v>300</v>
      </c>
      <c r="D361" s="9">
        <v>1820</v>
      </c>
      <c r="E361" s="10">
        <v>45</v>
      </c>
      <c r="F361" s="9">
        <v>50</v>
      </c>
      <c r="G361" s="9">
        <v>57</v>
      </c>
      <c r="H361" s="9">
        <v>1500</v>
      </c>
      <c r="I361" s="9">
        <v>0</v>
      </c>
      <c r="J361" s="9">
        <v>1500</v>
      </c>
      <c r="K361" s="9" t="s">
        <v>149</v>
      </c>
    </row>
    <row r="362" spans="1:11" s="7" customFormat="1" ht="15">
      <c r="A362" s="68">
        <v>44057</v>
      </c>
      <c r="B362" s="9" t="s">
        <v>39</v>
      </c>
      <c r="C362" s="9">
        <v>850</v>
      </c>
      <c r="D362" s="9">
        <v>1010</v>
      </c>
      <c r="E362" s="10">
        <v>51</v>
      </c>
      <c r="F362" s="9">
        <v>53</v>
      </c>
      <c r="G362" s="9">
        <v>57</v>
      </c>
      <c r="H362" s="9">
        <v>1700</v>
      </c>
      <c r="I362" s="9">
        <v>0</v>
      </c>
      <c r="J362" s="9">
        <v>1700</v>
      </c>
      <c r="K362" s="9" t="s">
        <v>149</v>
      </c>
    </row>
    <row r="363" spans="1:11" s="7" customFormat="1" ht="15">
      <c r="A363" s="68">
        <v>44056</v>
      </c>
      <c r="B363" s="9" t="s">
        <v>16</v>
      </c>
      <c r="C363" s="9">
        <v>750</v>
      </c>
      <c r="D363" s="9">
        <v>1080</v>
      </c>
      <c r="E363" s="10">
        <v>34</v>
      </c>
      <c r="F363" s="9">
        <v>36.5</v>
      </c>
      <c r="G363" s="9">
        <v>39</v>
      </c>
      <c r="H363" s="9">
        <v>1875</v>
      </c>
      <c r="I363" s="9">
        <v>1875</v>
      </c>
      <c r="J363" s="9">
        <v>3750</v>
      </c>
      <c r="K363" s="9" t="s">
        <v>153</v>
      </c>
    </row>
    <row r="364" spans="1:11" s="7" customFormat="1" ht="15">
      <c r="A364" s="68">
        <v>44055</v>
      </c>
      <c r="B364" s="9" t="s">
        <v>65</v>
      </c>
      <c r="C364" s="9">
        <v>1400</v>
      </c>
      <c r="D364" s="9">
        <v>690</v>
      </c>
      <c r="E364" s="10">
        <v>23</v>
      </c>
      <c r="F364" s="9">
        <v>25</v>
      </c>
      <c r="G364" s="9">
        <v>28</v>
      </c>
      <c r="H364" s="9">
        <v>2800</v>
      </c>
      <c r="I364" s="9">
        <v>0</v>
      </c>
      <c r="J364" s="9">
        <v>2800</v>
      </c>
      <c r="K364" s="9" t="s">
        <v>149</v>
      </c>
    </row>
    <row r="365" spans="1:11" s="7" customFormat="1" ht="15">
      <c r="A365" s="68">
        <v>44054</v>
      </c>
      <c r="B365" s="9" t="s">
        <v>11</v>
      </c>
      <c r="C365" s="9">
        <v>3000</v>
      </c>
      <c r="D365" s="9">
        <v>160</v>
      </c>
      <c r="E365" s="10">
        <v>9</v>
      </c>
      <c r="F365" s="9">
        <v>10</v>
      </c>
      <c r="G365" s="9">
        <v>11.5</v>
      </c>
      <c r="H365" s="9">
        <v>3000</v>
      </c>
      <c r="I365" s="9">
        <v>0</v>
      </c>
      <c r="J365" s="9">
        <v>3000</v>
      </c>
      <c r="K365" s="9" t="s">
        <v>149</v>
      </c>
    </row>
    <row r="366" spans="1:11" s="7" customFormat="1" ht="15">
      <c r="A366" s="68">
        <v>44054</v>
      </c>
      <c r="B366" s="9" t="s">
        <v>37</v>
      </c>
      <c r="C366" s="9">
        <v>1700</v>
      </c>
      <c r="D366" s="9">
        <v>420</v>
      </c>
      <c r="E366" s="10">
        <v>23</v>
      </c>
      <c r="F366" s="9">
        <v>24.5</v>
      </c>
      <c r="G366" s="9">
        <v>26.5</v>
      </c>
      <c r="H366" s="9">
        <v>0</v>
      </c>
      <c r="I366" s="9">
        <v>0</v>
      </c>
      <c r="J366" s="9">
        <v>0</v>
      </c>
      <c r="K366" s="9" t="s">
        <v>146</v>
      </c>
    </row>
    <row r="367" spans="1:11" s="7" customFormat="1" ht="15">
      <c r="A367" s="68">
        <v>44053</v>
      </c>
      <c r="B367" s="9" t="s">
        <v>203</v>
      </c>
      <c r="C367" s="9">
        <v>1400</v>
      </c>
      <c r="D367" s="9">
        <v>640</v>
      </c>
      <c r="E367" s="10">
        <v>21</v>
      </c>
      <c r="F367" s="9">
        <v>23</v>
      </c>
      <c r="G367" s="9">
        <v>26</v>
      </c>
      <c r="H367" s="9">
        <v>0</v>
      </c>
      <c r="I367" s="9">
        <v>0</v>
      </c>
      <c r="J367" s="9">
        <v>-4200</v>
      </c>
      <c r="K367" s="9" t="s">
        <v>155</v>
      </c>
    </row>
    <row r="368" spans="1:11" s="7" customFormat="1" ht="15">
      <c r="A368" s="68">
        <v>44050</v>
      </c>
      <c r="B368" s="9" t="s">
        <v>204</v>
      </c>
      <c r="C368" s="9">
        <v>300</v>
      </c>
      <c r="D368" s="9">
        <v>1760</v>
      </c>
      <c r="E368" s="10">
        <v>60</v>
      </c>
      <c r="F368" s="9">
        <v>65</v>
      </c>
      <c r="G368" s="9">
        <v>72</v>
      </c>
      <c r="H368" s="9">
        <v>1500</v>
      </c>
      <c r="I368" s="9">
        <v>2100</v>
      </c>
      <c r="J368" s="9">
        <v>3600</v>
      </c>
      <c r="K368" s="9" t="s">
        <v>153</v>
      </c>
    </row>
    <row r="369" spans="1:11" s="7" customFormat="1" ht="15">
      <c r="A369" s="68">
        <v>44050</v>
      </c>
      <c r="B369" s="9" t="s">
        <v>37</v>
      </c>
      <c r="C369" s="9">
        <v>1700</v>
      </c>
      <c r="D369" s="9">
        <v>400</v>
      </c>
      <c r="E369" s="10">
        <v>20</v>
      </c>
      <c r="F369" s="9">
        <v>21</v>
      </c>
      <c r="G369" s="9">
        <v>22</v>
      </c>
      <c r="H369" s="9">
        <v>1700</v>
      </c>
      <c r="I369" s="9">
        <v>0</v>
      </c>
      <c r="J369" s="9">
        <v>1700</v>
      </c>
      <c r="K369" s="9" t="s">
        <v>149</v>
      </c>
    </row>
    <row r="370" spans="1:11" s="7" customFormat="1" ht="15">
      <c r="A370" s="68">
        <v>44049</v>
      </c>
      <c r="B370" s="9" t="s">
        <v>86</v>
      </c>
      <c r="C370" s="9">
        <v>1800</v>
      </c>
      <c r="D370" s="9">
        <v>420</v>
      </c>
      <c r="E370" s="10">
        <v>23</v>
      </c>
      <c r="F370" s="9">
        <v>24</v>
      </c>
      <c r="G370" s="9">
        <v>25</v>
      </c>
      <c r="H370" s="9">
        <v>0</v>
      </c>
      <c r="I370" s="9">
        <v>0</v>
      </c>
      <c r="J370" s="9">
        <v>0</v>
      </c>
      <c r="K370" s="9" t="s">
        <v>146</v>
      </c>
    </row>
    <row r="371" spans="1:11" s="7" customFormat="1" ht="15">
      <c r="A371" s="68">
        <v>44047</v>
      </c>
      <c r="B371" s="9" t="s">
        <v>271</v>
      </c>
      <c r="C371" s="9">
        <v>505</v>
      </c>
      <c r="D371" s="9">
        <v>2080</v>
      </c>
      <c r="E371" s="10">
        <v>95</v>
      </c>
      <c r="F371" s="9">
        <v>99</v>
      </c>
      <c r="G371" s="9">
        <v>105</v>
      </c>
      <c r="H371" s="9">
        <v>2020</v>
      </c>
      <c r="I371" s="9">
        <v>3030</v>
      </c>
      <c r="J371" s="9">
        <v>5050</v>
      </c>
      <c r="K371" s="9" t="s">
        <v>153</v>
      </c>
    </row>
    <row r="372" spans="1:11" s="7" customFormat="1" ht="15">
      <c r="A372" s="68">
        <v>44046</v>
      </c>
      <c r="B372" s="9" t="s">
        <v>259</v>
      </c>
      <c r="C372" s="19">
        <v>300</v>
      </c>
      <c r="D372" s="9">
        <v>2800</v>
      </c>
      <c r="E372" s="10">
        <v>110</v>
      </c>
      <c r="F372" s="9">
        <v>115</v>
      </c>
      <c r="G372" s="9">
        <v>122</v>
      </c>
      <c r="H372" s="9">
        <v>0</v>
      </c>
      <c r="I372" s="9">
        <v>0</v>
      </c>
      <c r="J372" s="9">
        <v>-1800</v>
      </c>
      <c r="K372" s="9" t="s">
        <v>155</v>
      </c>
    </row>
    <row r="373" spans="1:11" s="7" customFormat="1" ht="15">
      <c r="A373" s="68">
        <v>44043</v>
      </c>
      <c r="B373" s="9" t="s">
        <v>86</v>
      </c>
      <c r="C373" s="9">
        <v>1800</v>
      </c>
      <c r="D373" s="9">
        <v>425</v>
      </c>
      <c r="E373" s="10">
        <v>25</v>
      </c>
      <c r="F373" s="9">
        <v>26</v>
      </c>
      <c r="G373" s="9">
        <v>27</v>
      </c>
      <c r="H373" s="9">
        <v>0</v>
      </c>
      <c r="I373" s="9">
        <v>0</v>
      </c>
      <c r="J373" s="9">
        <v>-2700</v>
      </c>
      <c r="K373" s="9" t="s">
        <v>155</v>
      </c>
    </row>
    <row r="374" spans="1:11" s="7" customFormat="1" ht="15">
      <c r="A374" s="68">
        <v>44041</v>
      </c>
      <c r="B374" s="9" t="s">
        <v>99</v>
      </c>
      <c r="C374" s="9">
        <v>950</v>
      </c>
      <c r="D374" s="9">
        <v>610</v>
      </c>
      <c r="E374" s="10">
        <v>11</v>
      </c>
      <c r="F374" s="9">
        <v>13</v>
      </c>
      <c r="G374" s="9">
        <v>15</v>
      </c>
      <c r="H374" s="9">
        <v>1900</v>
      </c>
      <c r="I374" s="9">
        <v>1900</v>
      </c>
      <c r="J374" s="9">
        <v>3800</v>
      </c>
      <c r="K374" s="9" t="s">
        <v>153</v>
      </c>
    </row>
    <row r="375" spans="1:11" s="7" customFormat="1" ht="15">
      <c r="A375" s="68">
        <v>44036</v>
      </c>
      <c r="B375" s="9" t="s">
        <v>271</v>
      </c>
      <c r="C375" s="9">
        <v>505</v>
      </c>
      <c r="D375" s="9">
        <v>2140</v>
      </c>
      <c r="E375" s="10">
        <v>70</v>
      </c>
      <c r="F375" s="9">
        <v>74</v>
      </c>
      <c r="G375" s="9">
        <v>80</v>
      </c>
      <c r="H375" s="9">
        <v>2020</v>
      </c>
      <c r="I375" s="9">
        <v>3030</v>
      </c>
      <c r="J375" s="9">
        <v>5050</v>
      </c>
      <c r="K375" s="9" t="s">
        <v>153</v>
      </c>
    </row>
    <row r="376" spans="1:11" s="7" customFormat="1" ht="15">
      <c r="A376" s="68">
        <v>44035</v>
      </c>
      <c r="B376" s="9" t="s">
        <v>204</v>
      </c>
      <c r="C376" s="9">
        <v>300</v>
      </c>
      <c r="D376" s="9">
        <v>1720</v>
      </c>
      <c r="E376" s="10">
        <v>60</v>
      </c>
      <c r="F376" s="9">
        <v>66</v>
      </c>
      <c r="G376" s="9">
        <v>76</v>
      </c>
      <c r="H376" s="9">
        <v>0</v>
      </c>
      <c r="I376" s="9">
        <v>0</v>
      </c>
      <c r="J376" s="9">
        <v>-1800</v>
      </c>
      <c r="K376" s="9" t="s">
        <v>155</v>
      </c>
    </row>
    <row r="377" spans="1:11" s="7" customFormat="1" ht="15">
      <c r="A377" s="68">
        <v>44035</v>
      </c>
      <c r="B377" s="9" t="s">
        <v>271</v>
      </c>
      <c r="C377" s="9">
        <v>505</v>
      </c>
      <c r="D377" s="9">
        <v>2020</v>
      </c>
      <c r="E377" s="10">
        <v>51</v>
      </c>
      <c r="F377" s="9">
        <v>55</v>
      </c>
      <c r="G377" s="9">
        <v>60</v>
      </c>
      <c r="H377" s="9">
        <v>0</v>
      </c>
      <c r="I377" s="9">
        <v>0</v>
      </c>
      <c r="J377" s="9">
        <v>0</v>
      </c>
      <c r="K377" s="9" t="s">
        <v>146</v>
      </c>
    </row>
    <row r="378" spans="1:11" s="7" customFormat="1" ht="15">
      <c r="A378" s="68">
        <v>44034</v>
      </c>
      <c r="B378" s="9" t="s">
        <v>33</v>
      </c>
      <c r="C378" s="9">
        <v>1200</v>
      </c>
      <c r="D378" s="9">
        <v>470</v>
      </c>
      <c r="E378" s="10">
        <v>20</v>
      </c>
      <c r="F378" s="9">
        <v>22</v>
      </c>
      <c r="G378" s="9">
        <v>25</v>
      </c>
      <c r="H378" s="9">
        <v>2400</v>
      </c>
      <c r="I378" s="9">
        <v>3600</v>
      </c>
      <c r="J378" s="9">
        <v>6000</v>
      </c>
      <c r="K378" s="9" t="s">
        <v>153</v>
      </c>
    </row>
    <row r="379" spans="1:11" s="7" customFormat="1" ht="15">
      <c r="A379" s="68">
        <v>44034</v>
      </c>
      <c r="B379" s="9" t="s">
        <v>16</v>
      </c>
      <c r="C379" s="9">
        <v>750</v>
      </c>
      <c r="D379" s="9">
        <v>1030</v>
      </c>
      <c r="E379" s="10">
        <v>31.5</v>
      </c>
      <c r="F379" s="9">
        <v>33.5</v>
      </c>
      <c r="G379" s="9">
        <v>36.5</v>
      </c>
      <c r="H379" s="9">
        <v>1500</v>
      </c>
      <c r="I379" s="9">
        <v>0</v>
      </c>
      <c r="J379" s="9">
        <v>1500</v>
      </c>
      <c r="K379" s="9" t="s">
        <v>149</v>
      </c>
    </row>
    <row r="380" spans="1:11" s="7" customFormat="1" ht="15">
      <c r="A380" s="68">
        <v>44033</v>
      </c>
      <c r="B380" s="9" t="s">
        <v>34</v>
      </c>
      <c r="C380" s="9">
        <v>300</v>
      </c>
      <c r="D380" s="9">
        <v>1900</v>
      </c>
      <c r="E380" s="10">
        <v>54</v>
      </c>
      <c r="F380" s="9">
        <v>59</v>
      </c>
      <c r="G380" s="9">
        <v>65</v>
      </c>
      <c r="H380" s="9">
        <v>0</v>
      </c>
      <c r="I380" s="9">
        <v>0</v>
      </c>
      <c r="J380" s="9">
        <v>0</v>
      </c>
      <c r="K380" s="9" t="s">
        <v>146</v>
      </c>
    </row>
    <row r="381" spans="1:11" s="7" customFormat="1" ht="15">
      <c r="A381" s="68">
        <v>44033</v>
      </c>
      <c r="B381" s="9" t="s">
        <v>86</v>
      </c>
      <c r="C381" s="9">
        <v>1800</v>
      </c>
      <c r="D381" s="9">
        <v>470</v>
      </c>
      <c r="E381" s="10">
        <v>24</v>
      </c>
      <c r="F381" s="9">
        <v>25</v>
      </c>
      <c r="G381" s="9">
        <v>27</v>
      </c>
      <c r="H381" s="9">
        <v>1800</v>
      </c>
      <c r="I381" s="9">
        <v>3600</v>
      </c>
      <c r="J381" s="9">
        <v>5400</v>
      </c>
      <c r="K381" s="9" t="s">
        <v>153</v>
      </c>
    </row>
    <row r="382" spans="1:11" s="7" customFormat="1" ht="15">
      <c r="A382" s="68">
        <v>44032</v>
      </c>
      <c r="B382" s="9" t="s">
        <v>311</v>
      </c>
      <c r="C382" s="9">
        <v>550</v>
      </c>
      <c r="D382" s="9">
        <v>1130</v>
      </c>
      <c r="E382" s="10">
        <v>30</v>
      </c>
      <c r="F382" s="9">
        <v>34</v>
      </c>
      <c r="G382" s="9">
        <v>40</v>
      </c>
      <c r="H382" s="9">
        <v>2200</v>
      </c>
      <c r="I382" s="9">
        <v>3300</v>
      </c>
      <c r="J382" s="9">
        <v>5500</v>
      </c>
      <c r="K382" s="9" t="s">
        <v>153</v>
      </c>
    </row>
    <row r="383" spans="1:11" s="7" customFormat="1" ht="15">
      <c r="A383" s="68">
        <v>44027</v>
      </c>
      <c r="B383" s="9" t="s">
        <v>310</v>
      </c>
      <c r="C383" s="9">
        <v>375</v>
      </c>
      <c r="D383" s="9">
        <v>1640</v>
      </c>
      <c r="E383" s="10">
        <v>83</v>
      </c>
      <c r="F383" s="9">
        <v>90</v>
      </c>
      <c r="G383" s="9">
        <v>99</v>
      </c>
      <c r="H383" s="9">
        <v>2625</v>
      </c>
      <c r="I383" s="9">
        <v>3375</v>
      </c>
      <c r="J383" s="9">
        <v>6000</v>
      </c>
      <c r="K383" s="9" t="s">
        <v>153</v>
      </c>
    </row>
    <row r="384" spans="1:11" s="7" customFormat="1" ht="15">
      <c r="A384" s="68">
        <v>44026</v>
      </c>
      <c r="B384" s="9" t="s">
        <v>69</v>
      </c>
      <c r="C384" s="9">
        <v>250</v>
      </c>
      <c r="D384" s="9">
        <v>3900</v>
      </c>
      <c r="E384" s="10">
        <v>150</v>
      </c>
      <c r="F384" s="9">
        <v>160</v>
      </c>
      <c r="G384" s="9">
        <v>170</v>
      </c>
      <c r="H384" s="9">
        <v>2500</v>
      </c>
      <c r="I384" s="9">
        <v>2500</v>
      </c>
      <c r="J384" s="9">
        <v>5000</v>
      </c>
      <c r="K384" s="9" t="s">
        <v>153</v>
      </c>
    </row>
    <row r="385" spans="1:11" s="7" customFormat="1" ht="15">
      <c r="A385" s="68">
        <v>44025</v>
      </c>
      <c r="B385" s="9" t="s">
        <v>271</v>
      </c>
      <c r="C385" s="9">
        <v>505</v>
      </c>
      <c r="D385" s="9">
        <v>1940</v>
      </c>
      <c r="E385" s="10">
        <v>92</v>
      </c>
      <c r="F385" s="9">
        <v>95</v>
      </c>
      <c r="G385" s="9">
        <v>99</v>
      </c>
      <c r="H385" s="9">
        <v>0</v>
      </c>
      <c r="I385" s="9">
        <v>0</v>
      </c>
      <c r="J385" s="9">
        <v>0</v>
      </c>
      <c r="K385" s="9" t="s">
        <v>146</v>
      </c>
    </row>
    <row r="386" spans="1:11" s="7" customFormat="1" ht="15">
      <c r="A386" s="68">
        <v>44022</v>
      </c>
      <c r="B386" s="9" t="s">
        <v>271</v>
      </c>
      <c r="C386" s="9">
        <v>505</v>
      </c>
      <c r="D386" s="9">
        <v>1860</v>
      </c>
      <c r="E386" s="10">
        <v>92</v>
      </c>
      <c r="F386" s="9">
        <v>95</v>
      </c>
      <c r="G386" s="9">
        <v>99</v>
      </c>
      <c r="H386" s="9">
        <v>1515</v>
      </c>
      <c r="I386" s="9">
        <v>0</v>
      </c>
      <c r="J386" s="9">
        <v>1515</v>
      </c>
      <c r="K386" s="9" t="s">
        <v>149</v>
      </c>
    </row>
    <row r="387" spans="1:11" s="7" customFormat="1" ht="15">
      <c r="A387" s="68">
        <v>44021</v>
      </c>
      <c r="B387" s="9" t="s">
        <v>34</v>
      </c>
      <c r="C387" s="9">
        <v>550</v>
      </c>
      <c r="D387" s="9">
        <v>1920</v>
      </c>
      <c r="E387" s="10">
        <v>75</v>
      </c>
      <c r="F387" s="9">
        <v>80</v>
      </c>
      <c r="G387" s="9">
        <v>88</v>
      </c>
      <c r="H387" s="9">
        <v>2750</v>
      </c>
      <c r="I387" s="9">
        <v>0</v>
      </c>
      <c r="J387" s="9">
        <v>2750</v>
      </c>
      <c r="K387" s="9" t="s">
        <v>149</v>
      </c>
    </row>
    <row r="388" spans="1:11" s="7" customFormat="1" ht="15">
      <c r="A388" s="68">
        <v>44020</v>
      </c>
      <c r="B388" s="9" t="s">
        <v>163</v>
      </c>
      <c r="C388" s="9">
        <v>800</v>
      </c>
      <c r="D388" s="9">
        <v>560</v>
      </c>
      <c r="E388" s="10">
        <v>55</v>
      </c>
      <c r="F388" s="9">
        <v>58</v>
      </c>
      <c r="G388" s="9">
        <v>62</v>
      </c>
      <c r="H388" s="9">
        <v>2400</v>
      </c>
      <c r="I388" s="9">
        <v>0</v>
      </c>
      <c r="J388" s="9">
        <v>2400</v>
      </c>
      <c r="K388" s="9" t="s">
        <v>149</v>
      </c>
    </row>
    <row r="389" spans="1:11" s="7" customFormat="1" ht="15">
      <c r="A389" s="68">
        <v>44019</v>
      </c>
      <c r="B389" s="9" t="s">
        <v>14</v>
      </c>
      <c r="C389" s="9">
        <v>1375</v>
      </c>
      <c r="D389" s="9">
        <v>370</v>
      </c>
      <c r="E389" s="10">
        <v>21</v>
      </c>
      <c r="F389" s="9">
        <v>22.5</v>
      </c>
      <c r="G389" s="9">
        <v>24.5</v>
      </c>
      <c r="H389" s="9">
        <v>2062.5</v>
      </c>
      <c r="I389" s="9">
        <v>0</v>
      </c>
      <c r="J389" s="9">
        <v>2062.5</v>
      </c>
      <c r="K389" s="9" t="s">
        <v>149</v>
      </c>
    </row>
    <row r="390" spans="1:11" s="7" customFormat="1" ht="15">
      <c r="A390" s="68">
        <v>44018</v>
      </c>
      <c r="B390" s="9" t="s">
        <v>271</v>
      </c>
      <c r="C390" s="9">
        <v>505</v>
      </c>
      <c r="D390" s="9">
        <v>1820</v>
      </c>
      <c r="E390" s="10">
        <v>71</v>
      </c>
      <c r="F390" s="9">
        <v>74</v>
      </c>
      <c r="G390" s="9">
        <v>78</v>
      </c>
      <c r="H390" s="9">
        <v>1515</v>
      </c>
      <c r="I390" s="9">
        <v>0</v>
      </c>
      <c r="J390" s="9">
        <v>1515</v>
      </c>
      <c r="K390" s="9" t="s">
        <v>149</v>
      </c>
    </row>
    <row r="391" spans="1:11" s="7" customFormat="1" ht="15">
      <c r="A391" s="68">
        <v>44015</v>
      </c>
      <c r="B391" s="9" t="s">
        <v>232</v>
      </c>
      <c r="C391" s="9">
        <v>2500</v>
      </c>
      <c r="D391" s="9">
        <v>365</v>
      </c>
      <c r="E391" s="10">
        <v>14</v>
      </c>
      <c r="F391" s="9">
        <v>14.8</v>
      </c>
      <c r="G391" s="9">
        <v>15.8</v>
      </c>
      <c r="H391" s="9">
        <v>2000</v>
      </c>
      <c r="I391" s="9">
        <v>0</v>
      </c>
      <c r="J391" s="9">
        <v>2000</v>
      </c>
      <c r="K391" s="9" t="s">
        <v>149</v>
      </c>
    </row>
    <row r="392" spans="1:11" s="7" customFormat="1" ht="15">
      <c r="A392" s="68">
        <v>44014</v>
      </c>
      <c r="B392" s="9" t="s">
        <v>271</v>
      </c>
      <c r="C392" s="9">
        <v>505</v>
      </c>
      <c r="D392" s="9">
        <v>1760</v>
      </c>
      <c r="E392" s="10">
        <v>76.5</v>
      </c>
      <c r="F392" s="9">
        <v>78.5</v>
      </c>
      <c r="G392" s="9">
        <v>81.5</v>
      </c>
      <c r="H392" s="9">
        <v>0</v>
      </c>
      <c r="I392" s="9">
        <v>0</v>
      </c>
      <c r="J392" s="9">
        <v>0</v>
      </c>
      <c r="K392" s="9" t="s">
        <v>146</v>
      </c>
    </row>
    <row r="393" spans="1:11" s="7" customFormat="1" ht="15">
      <c r="A393" s="68">
        <v>44014</v>
      </c>
      <c r="B393" s="9" t="s">
        <v>203</v>
      </c>
      <c r="C393" s="9">
        <v>1400</v>
      </c>
      <c r="D393" s="9">
        <v>520</v>
      </c>
      <c r="E393" s="10">
        <v>26</v>
      </c>
      <c r="F393" s="9">
        <v>27</v>
      </c>
      <c r="G393" s="9">
        <v>29</v>
      </c>
      <c r="H393" s="9">
        <v>1400</v>
      </c>
      <c r="I393" s="9">
        <v>0</v>
      </c>
      <c r="J393" s="9">
        <v>1400</v>
      </c>
      <c r="K393" s="9" t="s">
        <v>149</v>
      </c>
    </row>
    <row r="394" spans="1:11" s="7" customFormat="1" ht="15">
      <c r="A394" s="68">
        <v>44013</v>
      </c>
      <c r="B394" s="9" t="s">
        <v>309</v>
      </c>
      <c r="C394" s="9">
        <v>3000</v>
      </c>
      <c r="D394" s="9">
        <v>182.5</v>
      </c>
      <c r="E394" s="10">
        <v>10.5</v>
      </c>
      <c r="F394" s="9">
        <v>11.3</v>
      </c>
      <c r="G394" s="9">
        <v>12.3</v>
      </c>
      <c r="H394" s="9">
        <v>2400</v>
      </c>
      <c r="I394" s="9">
        <v>0</v>
      </c>
      <c r="J394" s="9">
        <v>2400</v>
      </c>
      <c r="K394" s="9" t="s">
        <v>149</v>
      </c>
    </row>
    <row r="395" spans="1:11" s="7" customFormat="1" ht="15">
      <c r="A395" s="68">
        <v>44011</v>
      </c>
      <c r="B395" s="9" t="s">
        <v>308</v>
      </c>
      <c r="C395" s="9">
        <v>300</v>
      </c>
      <c r="D395" s="9">
        <v>2160</v>
      </c>
      <c r="E395" s="10">
        <v>87</v>
      </c>
      <c r="F395" s="9">
        <v>92</v>
      </c>
      <c r="G395" s="9">
        <v>98</v>
      </c>
      <c r="H395" s="9">
        <v>1500</v>
      </c>
      <c r="I395" s="9">
        <v>1800</v>
      </c>
      <c r="J395" s="9">
        <v>3300</v>
      </c>
      <c r="K395" s="9" t="s">
        <v>153</v>
      </c>
    </row>
    <row r="396" spans="1:11" s="7" customFormat="1" ht="15">
      <c r="A396" s="68">
        <v>44008</v>
      </c>
      <c r="B396" s="9" t="s">
        <v>86</v>
      </c>
      <c r="C396" s="9">
        <v>1800</v>
      </c>
      <c r="D396" s="9">
        <v>385</v>
      </c>
      <c r="E396" s="10">
        <v>25</v>
      </c>
      <c r="F396" s="9">
        <v>26</v>
      </c>
      <c r="G396" s="9">
        <v>27</v>
      </c>
      <c r="H396" s="9">
        <v>1800</v>
      </c>
      <c r="I396" s="9">
        <v>1800</v>
      </c>
      <c r="J396" s="9">
        <v>3600</v>
      </c>
      <c r="K396" s="9" t="s">
        <v>153</v>
      </c>
    </row>
    <row r="397" spans="1:11" s="7" customFormat="1" ht="15">
      <c r="A397" s="68">
        <v>44007</v>
      </c>
      <c r="B397" s="9" t="s">
        <v>14</v>
      </c>
      <c r="C397" s="9">
        <v>1375</v>
      </c>
      <c r="D397" s="9">
        <v>350</v>
      </c>
      <c r="E397" s="10">
        <v>6</v>
      </c>
      <c r="F397" s="9">
        <v>7</v>
      </c>
      <c r="G397" s="9">
        <v>9</v>
      </c>
      <c r="H397" s="9">
        <v>0</v>
      </c>
      <c r="I397" s="9">
        <v>0</v>
      </c>
      <c r="J397" s="9">
        <v>-2750</v>
      </c>
      <c r="K397" s="9" t="s">
        <v>155</v>
      </c>
    </row>
    <row r="398" spans="1:11" s="7" customFormat="1" ht="15">
      <c r="A398" s="68">
        <v>44007</v>
      </c>
      <c r="B398" s="9" t="s">
        <v>197</v>
      </c>
      <c r="C398" s="9">
        <v>300</v>
      </c>
      <c r="D398" s="9">
        <v>2160</v>
      </c>
      <c r="E398" s="10">
        <v>87</v>
      </c>
      <c r="F398" s="9">
        <v>92</v>
      </c>
      <c r="G398" s="9">
        <v>97</v>
      </c>
      <c r="H398" s="9">
        <v>0</v>
      </c>
      <c r="I398" s="9">
        <v>0</v>
      </c>
      <c r="J398" s="9">
        <v>0</v>
      </c>
      <c r="K398" s="9" t="s">
        <v>146</v>
      </c>
    </row>
    <row r="399" spans="1:11" s="7" customFormat="1" ht="15">
      <c r="A399" s="68">
        <v>44006</v>
      </c>
      <c r="B399" s="9" t="s">
        <v>259</v>
      </c>
      <c r="C399" s="9">
        <v>200</v>
      </c>
      <c r="D399" s="9">
        <v>2500</v>
      </c>
      <c r="E399" s="10">
        <v>50</v>
      </c>
      <c r="F399" s="9">
        <v>55</v>
      </c>
      <c r="G399" s="9">
        <v>65</v>
      </c>
      <c r="H399" s="9">
        <v>1000</v>
      </c>
      <c r="I399" s="9">
        <v>0</v>
      </c>
      <c r="J399" s="9">
        <v>1000</v>
      </c>
      <c r="K399" s="9" t="s">
        <v>149</v>
      </c>
    </row>
    <row r="400" spans="1:11" s="7" customFormat="1" ht="15">
      <c r="A400" s="68">
        <v>44006</v>
      </c>
      <c r="B400" s="9" t="s">
        <v>16</v>
      </c>
      <c r="C400" s="9">
        <v>750</v>
      </c>
      <c r="D400" s="9">
        <v>1020</v>
      </c>
      <c r="E400" s="10">
        <v>13</v>
      </c>
      <c r="F400" s="9">
        <v>15</v>
      </c>
      <c r="G400" s="9">
        <v>17</v>
      </c>
      <c r="H400" s="9">
        <v>0</v>
      </c>
      <c r="I400" s="9">
        <v>0</v>
      </c>
      <c r="J400" s="9">
        <v>-2250</v>
      </c>
      <c r="K400" s="9" t="s">
        <v>155</v>
      </c>
    </row>
    <row r="401" spans="1:11" s="7" customFormat="1" ht="15">
      <c r="A401" s="68">
        <v>44005</v>
      </c>
      <c r="B401" s="9" t="s">
        <v>197</v>
      </c>
      <c r="C401" s="9">
        <v>300</v>
      </c>
      <c r="D401" s="9">
        <v>2160</v>
      </c>
      <c r="E401" s="10">
        <v>40</v>
      </c>
      <c r="F401" s="9">
        <v>44</v>
      </c>
      <c r="G401" s="9">
        <v>50</v>
      </c>
      <c r="H401" s="9">
        <v>0</v>
      </c>
      <c r="I401" s="9">
        <v>0</v>
      </c>
      <c r="J401" s="9">
        <v>-1800</v>
      </c>
      <c r="K401" s="9" t="s">
        <v>155</v>
      </c>
    </row>
    <row r="402" spans="1:11" s="7" customFormat="1" ht="15">
      <c r="A402" s="68">
        <v>44005</v>
      </c>
      <c r="B402" s="9" t="s">
        <v>61</v>
      </c>
      <c r="C402" s="9">
        <v>900</v>
      </c>
      <c r="D402" s="9">
        <v>460</v>
      </c>
      <c r="E402" s="10">
        <v>16</v>
      </c>
      <c r="F402" s="9">
        <v>18</v>
      </c>
      <c r="G402" s="9">
        <v>20</v>
      </c>
      <c r="H402" s="9">
        <v>0</v>
      </c>
      <c r="I402" s="9">
        <v>0</v>
      </c>
      <c r="J402" s="9">
        <v>-2250</v>
      </c>
      <c r="K402" s="9" t="s">
        <v>155</v>
      </c>
    </row>
    <row r="403" spans="1:11" s="7" customFormat="1" ht="15">
      <c r="A403" s="68">
        <v>44004</v>
      </c>
      <c r="B403" s="9" t="s">
        <v>163</v>
      </c>
      <c r="C403" s="9">
        <v>505</v>
      </c>
      <c r="D403" s="9">
        <v>490</v>
      </c>
      <c r="E403" s="10">
        <v>30</v>
      </c>
      <c r="F403" s="9">
        <v>34</v>
      </c>
      <c r="G403" s="9">
        <v>39</v>
      </c>
      <c r="H403" s="9">
        <v>0</v>
      </c>
      <c r="I403" s="9">
        <v>0</v>
      </c>
      <c r="J403" s="9">
        <v>0</v>
      </c>
      <c r="K403" s="9" t="s">
        <v>146</v>
      </c>
    </row>
    <row r="404" spans="1:11" s="7" customFormat="1" ht="15">
      <c r="A404" s="68">
        <v>44001</v>
      </c>
      <c r="B404" s="9" t="s">
        <v>271</v>
      </c>
      <c r="C404" s="9">
        <v>505</v>
      </c>
      <c r="D404" s="9">
        <v>1700</v>
      </c>
      <c r="E404" s="10">
        <v>30</v>
      </c>
      <c r="F404" s="9">
        <v>34</v>
      </c>
      <c r="G404" s="9">
        <v>40</v>
      </c>
      <c r="H404" s="9">
        <v>2020</v>
      </c>
      <c r="I404" s="9">
        <v>3030</v>
      </c>
      <c r="J404" s="9">
        <v>5050</v>
      </c>
      <c r="K404" s="9" t="s">
        <v>153</v>
      </c>
    </row>
    <row r="405" spans="1:11" s="7" customFormat="1" ht="15">
      <c r="A405" s="68">
        <v>44001</v>
      </c>
      <c r="B405" s="9" t="s">
        <v>231</v>
      </c>
      <c r="C405" s="9">
        <v>250</v>
      </c>
      <c r="D405" s="9">
        <v>1820</v>
      </c>
      <c r="E405" s="10">
        <v>47</v>
      </c>
      <c r="F405" s="9">
        <v>53</v>
      </c>
      <c r="G405" s="9">
        <v>59</v>
      </c>
      <c r="H405" s="9">
        <v>0</v>
      </c>
      <c r="I405" s="9">
        <v>0</v>
      </c>
      <c r="J405" s="9">
        <v>-1500</v>
      </c>
      <c r="K405" s="9" t="s">
        <v>155</v>
      </c>
    </row>
    <row r="406" spans="1:11" s="7" customFormat="1" ht="15">
      <c r="A406" s="68">
        <v>44000</v>
      </c>
      <c r="B406" s="9" t="s">
        <v>63</v>
      </c>
      <c r="C406" s="9">
        <v>2100</v>
      </c>
      <c r="D406" s="9">
        <v>220</v>
      </c>
      <c r="E406" s="10">
        <v>8</v>
      </c>
      <c r="F406" s="9">
        <v>9</v>
      </c>
      <c r="G406" s="9">
        <v>10.5</v>
      </c>
      <c r="H406" s="9">
        <v>0</v>
      </c>
      <c r="I406" s="9">
        <v>0</v>
      </c>
      <c r="J406" s="9">
        <v>0</v>
      </c>
      <c r="K406" s="9" t="s">
        <v>146</v>
      </c>
    </row>
    <row r="407" spans="1:11" s="7" customFormat="1" ht="15">
      <c r="A407" s="68">
        <v>44000</v>
      </c>
      <c r="B407" s="9" t="s">
        <v>271</v>
      </c>
      <c r="C407" s="9">
        <v>505</v>
      </c>
      <c r="D407" s="9">
        <v>1620</v>
      </c>
      <c r="E407" s="10">
        <v>45</v>
      </c>
      <c r="F407" s="9">
        <v>48</v>
      </c>
      <c r="G407" s="9">
        <v>52</v>
      </c>
      <c r="H407" s="9">
        <v>1515</v>
      </c>
      <c r="I407" s="9">
        <v>2020</v>
      </c>
      <c r="J407" s="9">
        <v>3535</v>
      </c>
      <c r="K407" s="9" t="s">
        <v>153</v>
      </c>
    </row>
    <row r="408" spans="1:11" s="7" customFormat="1" ht="15">
      <c r="A408" s="68">
        <v>43999</v>
      </c>
      <c r="B408" s="9" t="s">
        <v>307</v>
      </c>
      <c r="C408" s="9">
        <v>1000</v>
      </c>
      <c r="D408" s="9">
        <v>500</v>
      </c>
      <c r="E408" s="10">
        <v>22</v>
      </c>
      <c r="F408" s="9">
        <v>23.5</v>
      </c>
      <c r="G408" s="9">
        <v>25.5</v>
      </c>
      <c r="H408" s="9">
        <v>0</v>
      </c>
      <c r="I408" s="9">
        <v>0</v>
      </c>
      <c r="J408" s="9">
        <v>-2200</v>
      </c>
      <c r="K408" s="9" t="s">
        <v>155</v>
      </c>
    </row>
    <row r="409" spans="1:11" s="7" customFormat="1" ht="15">
      <c r="A409" s="68">
        <v>43999</v>
      </c>
      <c r="B409" s="9" t="s">
        <v>37</v>
      </c>
      <c r="C409" s="9">
        <v>1500</v>
      </c>
      <c r="D409" s="9">
        <v>310</v>
      </c>
      <c r="E409" s="10">
        <v>15</v>
      </c>
      <c r="F409" s="9">
        <v>16</v>
      </c>
      <c r="G409" s="9">
        <v>17</v>
      </c>
      <c r="H409" s="9">
        <v>0</v>
      </c>
      <c r="I409" s="9">
        <v>0</v>
      </c>
      <c r="J409" s="9">
        <v>0</v>
      </c>
      <c r="K409" s="9" t="s">
        <v>146</v>
      </c>
    </row>
    <row r="410" spans="1:11" s="7" customFormat="1" ht="15">
      <c r="A410" s="68">
        <v>43998</v>
      </c>
      <c r="B410" s="9" t="s">
        <v>61</v>
      </c>
      <c r="C410" s="9">
        <v>900</v>
      </c>
      <c r="D410" s="9">
        <v>420</v>
      </c>
      <c r="E410" s="10">
        <v>22</v>
      </c>
      <c r="F410" s="9">
        <v>24</v>
      </c>
      <c r="G410" s="9">
        <v>27</v>
      </c>
      <c r="H410" s="9">
        <v>0</v>
      </c>
      <c r="I410" s="9">
        <v>0</v>
      </c>
      <c r="J410" s="9">
        <v>-2700</v>
      </c>
      <c r="K410" s="9" t="s">
        <v>155</v>
      </c>
    </row>
    <row r="411" spans="1:11" s="7" customFormat="1" ht="15">
      <c r="A411" s="68">
        <v>43994</v>
      </c>
      <c r="B411" s="9" t="s">
        <v>105</v>
      </c>
      <c r="C411" s="9">
        <v>2000</v>
      </c>
      <c r="D411" s="9">
        <v>215</v>
      </c>
      <c r="E411" s="10">
        <v>19</v>
      </c>
      <c r="F411" s="9">
        <v>20</v>
      </c>
      <c r="G411" s="9">
        <v>21</v>
      </c>
      <c r="H411" s="9">
        <v>2000</v>
      </c>
      <c r="I411" s="9">
        <v>2000</v>
      </c>
      <c r="J411" s="9">
        <v>4000</v>
      </c>
      <c r="K411" s="9" t="s">
        <v>153</v>
      </c>
    </row>
    <row r="412" spans="1:11" s="7" customFormat="1" ht="15">
      <c r="A412" s="68">
        <v>43994</v>
      </c>
      <c r="B412" s="9" t="s">
        <v>86</v>
      </c>
      <c r="C412" s="54">
        <v>1800</v>
      </c>
      <c r="D412" s="9">
        <v>370</v>
      </c>
      <c r="E412" s="10">
        <v>20</v>
      </c>
      <c r="F412" s="9">
        <v>22</v>
      </c>
      <c r="G412" s="9">
        <v>25</v>
      </c>
      <c r="H412" s="9">
        <v>0</v>
      </c>
      <c r="I412" s="9">
        <v>0</v>
      </c>
      <c r="J412" s="9">
        <v>-3600</v>
      </c>
      <c r="K412" s="9" t="s">
        <v>155</v>
      </c>
    </row>
    <row r="413" spans="1:11" s="7" customFormat="1" ht="15">
      <c r="A413" s="68">
        <v>43993</v>
      </c>
      <c r="B413" s="9" t="s">
        <v>86</v>
      </c>
      <c r="C413" s="54">
        <v>1800</v>
      </c>
      <c r="D413" s="9">
        <v>385</v>
      </c>
      <c r="E413" s="10">
        <v>19</v>
      </c>
      <c r="F413" s="9">
        <v>20</v>
      </c>
      <c r="G413" s="9">
        <v>22</v>
      </c>
      <c r="H413" s="9">
        <v>0</v>
      </c>
      <c r="I413" s="9">
        <v>0</v>
      </c>
      <c r="J413" s="9">
        <v>0</v>
      </c>
      <c r="K413" s="9" t="s">
        <v>146</v>
      </c>
    </row>
    <row r="414" spans="1:11" s="7" customFormat="1" ht="15">
      <c r="A414" s="68">
        <v>43993</v>
      </c>
      <c r="B414" s="9" t="s">
        <v>225</v>
      </c>
      <c r="C414" s="54">
        <v>1300</v>
      </c>
      <c r="D414" s="9">
        <v>270</v>
      </c>
      <c r="E414" s="9">
        <v>20.5</v>
      </c>
      <c r="F414" s="10">
        <v>22</v>
      </c>
      <c r="G414" s="9">
        <v>24</v>
      </c>
      <c r="H414" s="9">
        <v>1950</v>
      </c>
      <c r="I414" s="9">
        <v>2600</v>
      </c>
      <c r="J414" s="2">
        <v>4550</v>
      </c>
      <c r="K414" s="9" t="s">
        <v>153</v>
      </c>
    </row>
    <row r="415" spans="1:11" s="7" customFormat="1" ht="15">
      <c r="A415" s="68">
        <v>43992</v>
      </c>
      <c r="B415" s="9" t="s">
        <v>168</v>
      </c>
      <c r="C415" s="9">
        <v>250</v>
      </c>
      <c r="D415" s="9">
        <v>2100</v>
      </c>
      <c r="E415" s="10">
        <v>71</v>
      </c>
      <c r="F415" s="9">
        <v>75</v>
      </c>
      <c r="G415" s="9">
        <v>83</v>
      </c>
      <c r="H415" s="9">
        <v>1000</v>
      </c>
      <c r="I415" s="9">
        <v>0</v>
      </c>
      <c r="J415" s="9">
        <v>1000</v>
      </c>
      <c r="K415" s="9" t="s">
        <v>149</v>
      </c>
    </row>
    <row r="416" spans="1:11" s="7" customFormat="1" ht="15">
      <c r="A416" s="68">
        <v>43992</v>
      </c>
      <c r="B416" s="9" t="s">
        <v>18</v>
      </c>
      <c r="C416" s="9">
        <v>400</v>
      </c>
      <c r="D416" s="9">
        <v>1320</v>
      </c>
      <c r="E416" s="10">
        <v>67</v>
      </c>
      <c r="F416" s="9">
        <v>70</v>
      </c>
      <c r="G416" s="9">
        <v>75</v>
      </c>
      <c r="H416" s="9">
        <v>1200</v>
      </c>
      <c r="I416" s="9">
        <v>0</v>
      </c>
      <c r="J416" s="9">
        <v>1200</v>
      </c>
      <c r="K416" s="9" t="s">
        <v>149</v>
      </c>
    </row>
    <row r="417" spans="1:11" s="7" customFormat="1" ht="15">
      <c r="A417" s="68">
        <v>43990</v>
      </c>
      <c r="B417" s="9" t="s">
        <v>163</v>
      </c>
      <c r="C417" s="9">
        <v>400</v>
      </c>
      <c r="D417" s="9">
        <v>460</v>
      </c>
      <c r="E417" s="10">
        <v>40</v>
      </c>
      <c r="F417" s="9">
        <v>43</v>
      </c>
      <c r="G417" s="9">
        <v>48</v>
      </c>
      <c r="H417" s="9">
        <v>0</v>
      </c>
      <c r="I417" s="9">
        <v>0</v>
      </c>
      <c r="J417" s="9">
        <v>0</v>
      </c>
      <c r="K417" s="9" t="s">
        <v>146</v>
      </c>
    </row>
    <row r="418" spans="1:11" s="7" customFormat="1" ht="15">
      <c r="A418" s="68">
        <v>43990</v>
      </c>
      <c r="B418" s="9" t="s">
        <v>86</v>
      </c>
      <c r="C418" s="9">
        <v>1800</v>
      </c>
      <c r="D418" s="9">
        <v>390</v>
      </c>
      <c r="E418" s="10">
        <v>22</v>
      </c>
      <c r="F418" s="9">
        <v>23</v>
      </c>
      <c r="G418" s="9">
        <v>25</v>
      </c>
      <c r="H418" s="9">
        <v>1800</v>
      </c>
      <c r="I418" s="9">
        <v>3600</v>
      </c>
      <c r="J418" s="9">
        <v>5400</v>
      </c>
      <c r="K418" s="9" t="s">
        <v>149</v>
      </c>
    </row>
    <row r="419" spans="1:11" s="7" customFormat="1" ht="15">
      <c r="A419" s="68">
        <v>43990</v>
      </c>
      <c r="B419" s="9" t="s">
        <v>163</v>
      </c>
      <c r="C419" s="9">
        <v>400</v>
      </c>
      <c r="D419" s="9">
        <v>450</v>
      </c>
      <c r="E419" s="10">
        <v>36</v>
      </c>
      <c r="F419" s="9">
        <v>40</v>
      </c>
      <c r="G419" s="9">
        <v>44</v>
      </c>
      <c r="H419" s="9">
        <v>1600</v>
      </c>
      <c r="I419" s="9">
        <v>1600</v>
      </c>
      <c r="J419" s="9">
        <v>3200</v>
      </c>
      <c r="K419" s="9" t="s">
        <v>153</v>
      </c>
    </row>
    <row r="420" spans="1:11" s="7" customFormat="1" ht="15">
      <c r="A420" s="68">
        <v>43987</v>
      </c>
      <c r="B420" s="9" t="s">
        <v>61</v>
      </c>
      <c r="C420" s="9">
        <v>900</v>
      </c>
      <c r="D420" s="9">
        <v>440</v>
      </c>
      <c r="E420" s="10">
        <v>26</v>
      </c>
      <c r="F420" s="9">
        <v>28</v>
      </c>
      <c r="G420" s="9">
        <v>32</v>
      </c>
      <c r="H420" s="9">
        <v>0</v>
      </c>
      <c r="I420" s="9">
        <v>0</v>
      </c>
      <c r="J420" s="9">
        <v>0</v>
      </c>
      <c r="K420" s="9" t="s">
        <v>146</v>
      </c>
    </row>
    <row r="421" spans="1:11" s="7" customFormat="1" ht="15">
      <c r="A421" s="68">
        <v>43987</v>
      </c>
      <c r="B421" s="9" t="s">
        <v>106</v>
      </c>
      <c r="C421" s="9">
        <v>2300</v>
      </c>
      <c r="D421" s="9">
        <v>195</v>
      </c>
      <c r="E421" s="10">
        <v>14</v>
      </c>
      <c r="F421" s="9">
        <v>15</v>
      </c>
      <c r="G421" s="9">
        <v>16</v>
      </c>
      <c r="H421" s="9">
        <v>2300</v>
      </c>
      <c r="I421" s="9">
        <v>2300</v>
      </c>
      <c r="J421" s="9">
        <v>4600</v>
      </c>
      <c r="K421" s="9" t="s">
        <v>153</v>
      </c>
    </row>
    <row r="422" spans="1:11" s="7" customFormat="1" ht="15">
      <c r="A422" s="68">
        <v>43987</v>
      </c>
      <c r="B422" s="9" t="s">
        <v>37</v>
      </c>
      <c r="C422" s="9">
        <v>1500</v>
      </c>
      <c r="D422" s="9">
        <v>330</v>
      </c>
      <c r="E422" s="10">
        <v>20</v>
      </c>
      <c r="F422" s="9">
        <v>21</v>
      </c>
      <c r="G422" s="9">
        <v>22</v>
      </c>
      <c r="H422" s="9">
        <v>1500</v>
      </c>
      <c r="I422" s="9">
        <v>1500</v>
      </c>
      <c r="J422" s="9">
        <v>3000</v>
      </c>
      <c r="K422" s="9" t="s">
        <v>153</v>
      </c>
    </row>
    <row r="423" spans="1:11" s="7" customFormat="1" ht="15">
      <c r="A423" s="68">
        <v>43986</v>
      </c>
      <c r="B423" s="9" t="s">
        <v>271</v>
      </c>
      <c r="C423" s="9">
        <v>505</v>
      </c>
      <c r="D423" s="9">
        <v>1580</v>
      </c>
      <c r="E423" s="10">
        <v>50</v>
      </c>
      <c r="F423" s="9">
        <v>52</v>
      </c>
      <c r="G423" s="9">
        <v>55</v>
      </c>
      <c r="H423" s="9">
        <v>1010</v>
      </c>
      <c r="I423" s="9">
        <v>1515</v>
      </c>
      <c r="J423" s="9">
        <v>2525</v>
      </c>
      <c r="K423" s="9" t="s">
        <v>153</v>
      </c>
    </row>
    <row r="424" spans="1:11" s="7" customFormat="1" ht="15">
      <c r="A424" s="68">
        <v>43984</v>
      </c>
      <c r="B424" s="9" t="s">
        <v>11</v>
      </c>
      <c r="C424" s="9">
        <v>1700</v>
      </c>
      <c r="D424" s="9">
        <v>195</v>
      </c>
      <c r="E424" s="10">
        <v>19</v>
      </c>
      <c r="F424" s="9">
        <v>20.5</v>
      </c>
      <c r="G424" s="9">
        <v>23</v>
      </c>
      <c r="H424" s="9">
        <v>2550</v>
      </c>
      <c r="I424" s="9">
        <v>0</v>
      </c>
      <c r="J424" s="9">
        <v>2550</v>
      </c>
      <c r="K424" s="9" t="s">
        <v>149</v>
      </c>
    </row>
    <row r="425" spans="1:11" s="7" customFormat="1" ht="15">
      <c r="A425" s="68">
        <v>43983</v>
      </c>
      <c r="B425" s="9" t="s">
        <v>306</v>
      </c>
      <c r="C425" s="9">
        <v>1200</v>
      </c>
      <c r="D425" s="9">
        <v>400</v>
      </c>
      <c r="E425" s="10">
        <v>30</v>
      </c>
      <c r="F425" s="9">
        <v>32</v>
      </c>
      <c r="G425" s="9">
        <v>35</v>
      </c>
      <c r="H425" s="9">
        <v>0</v>
      </c>
      <c r="I425" s="9">
        <v>0</v>
      </c>
      <c r="J425" s="9">
        <v>-3600</v>
      </c>
      <c r="K425" s="9" t="s">
        <v>155</v>
      </c>
    </row>
    <row r="426" spans="1:11" s="7" customFormat="1" ht="15">
      <c r="A426" s="68">
        <v>43979</v>
      </c>
      <c r="B426" s="9" t="s">
        <v>34</v>
      </c>
      <c r="C426" s="9">
        <v>250</v>
      </c>
      <c r="D426" s="9">
        <v>1620</v>
      </c>
      <c r="E426" s="10">
        <v>13</v>
      </c>
      <c r="F426" s="9">
        <v>19</v>
      </c>
      <c r="G426" s="9">
        <v>25</v>
      </c>
      <c r="H426" s="9">
        <v>0</v>
      </c>
      <c r="I426" s="9">
        <v>0</v>
      </c>
      <c r="J426" s="9">
        <v>0</v>
      </c>
      <c r="K426" s="9" t="s">
        <v>146</v>
      </c>
    </row>
    <row r="427" spans="1:11" s="7" customFormat="1" ht="15">
      <c r="A427" s="68">
        <v>43979</v>
      </c>
      <c r="B427" s="9" t="s">
        <v>59</v>
      </c>
      <c r="C427" s="9">
        <v>500</v>
      </c>
      <c r="D427" s="9">
        <v>920</v>
      </c>
      <c r="E427" s="10">
        <v>16</v>
      </c>
      <c r="F427" s="9">
        <v>19</v>
      </c>
      <c r="G427" s="9">
        <v>23</v>
      </c>
      <c r="H427" s="9">
        <v>1500</v>
      </c>
      <c r="I427" s="9">
        <v>0</v>
      </c>
      <c r="J427" s="9">
        <v>1500</v>
      </c>
      <c r="K427" s="9" t="s">
        <v>149</v>
      </c>
    </row>
    <row r="428" spans="1:11" s="7" customFormat="1" ht="15">
      <c r="A428" s="68">
        <v>43978</v>
      </c>
      <c r="B428" s="9" t="s">
        <v>305</v>
      </c>
      <c r="C428" s="9">
        <v>400</v>
      </c>
      <c r="D428" s="9">
        <v>1160</v>
      </c>
      <c r="E428" s="10">
        <v>15</v>
      </c>
      <c r="F428" s="9">
        <v>19</v>
      </c>
      <c r="G428" s="9">
        <v>24</v>
      </c>
      <c r="H428" s="9">
        <v>1600</v>
      </c>
      <c r="I428" s="9">
        <v>0</v>
      </c>
      <c r="J428" s="9">
        <v>1600</v>
      </c>
      <c r="K428" s="9" t="s">
        <v>149</v>
      </c>
    </row>
    <row r="429" spans="1:11" s="7" customFormat="1" ht="15">
      <c r="A429" s="68">
        <v>43978</v>
      </c>
      <c r="B429" s="9" t="s">
        <v>61</v>
      </c>
      <c r="C429" s="9">
        <v>900</v>
      </c>
      <c r="D429" s="9">
        <v>9</v>
      </c>
      <c r="E429" s="10">
        <v>10.5</v>
      </c>
      <c r="F429" s="9">
        <v>12</v>
      </c>
      <c r="G429" s="9">
        <v>0</v>
      </c>
      <c r="H429" s="9">
        <v>1350</v>
      </c>
      <c r="I429" s="9">
        <v>0</v>
      </c>
      <c r="J429" s="9">
        <v>1350</v>
      </c>
      <c r="K429" s="9" t="s">
        <v>153</v>
      </c>
    </row>
    <row r="430" spans="1:11" s="7" customFormat="1" ht="15">
      <c r="A430" s="68">
        <v>43977</v>
      </c>
      <c r="B430" s="9" t="s">
        <v>16</v>
      </c>
      <c r="C430" s="9">
        <v>750</v>
      </c>
      <c r="D430" s="9">
        <v>860</v>
      </c>
      <c r="E430" s="10">
        <v>17</v>
      </c>
      <c r="F430" s="9">
        <v>20</v>
      </c>
      <c r="G430" s="9">
        <v>23</v>
      </c>
      <c r="H430" s="9">
        <v>2250</v>
      </c>
      <c r="I430" s="9">
        <v>2250</v>
      </c>
      <c r="J430" s="9">
        <v>4500</v>
      </c>
      <c r="K430" s="9" t="s">
        <v>153</v>
      </c>
    </row>
    <row r="431" spans="1:11" s="7" customFormat="1" ht="15">
      <c r="A431" s="68">
        <v>43973</v>
      </c>
      <c r="B431" s="9" t="s">
        <v>61</v>
      </c>
      <c r="C431" s="9">
        <v>900</v>
      </c>
      <c r="D431" s="9">
        <v>370</v>
      </c>
      <c r="E431" s="10">
        <v>17.5</v>
      </c>
      <c r="F431" s="9">
        <v>19</v>
      </c>
      <c r="G431" s="9">
        <v>21</v>
      </c>
      <c r="H431" s="9">
        <v>1350</v>
      </c>
      <c r="I431" s="9">
        <v>0</v>
      </c>
      <c r="J431" s="9">
        <v>1350</v>
      </c>
      <c r="K431" s="9" t="s">
        <v>149</v>
      </c>
    </row>
    <row r="432" spans="1:11" s="7" customFormat="1" ht="15">
      <c r="A432" s="68">
        <v>43973</v>
      </c>
      <c r="B432" s="9" t="s">
        <v>11</v>
      </c>
      <c r="C432" s="9">
        <v>1700</v>
      </c>
      <c r="D432" s="9">
        <v>160</v>
      </c>
      <c r="E432" s="10">
        <v>6</v>
      </c>
      <c r="F432" s="9">
        <v>7</v>
      </c>
      <c r="G432" s="9">
        <v>8.5</v>
      </c>
      <c r="H432" s="9">
        <v>1700</v>
      </c>
      <c r="I432" s="9">
        <v>0</v>
      </c>
      <c r="J432" s="9">
        <v>1700</v>
      </c>
      <c r="K432" s="9" t="s">
        <v>149</v>
      </c>
    </row>
    <row r="433" spans="1:11" s="7" customFormat="1" ht="15">
      <c r="A433" s="68">
        <v>43972</v>
      </c>
      <c r="B433" s="9" t="s">
        <v>59</v>
      </c>
      <c r="C433" s="9">
        <v>500</v>
      </c>
      <c r="D433" s="9">
        <v>880</v>
      </c>
      <c r="E433" s="10">
        <v>23</v>
      </c>
      <c r="F433" s="9">
        <v>27</v>
      </c>
      <c r="G433" s="9">
        <v>32</v>
      </c>
      <c r="H433" s="9">
        <v>2000</v>
      </c>
      <c r="I433" s="9">
        <v>0</v>
      </c>
      <c r="J433" s="9">
        <v>2000</v>
      </c>
      <c r="K433" s="9" t="s">
        <v>149</v>
      </c>
    </row>
    <row r="434" spans="1:11" s="7" customFormat="1" ht="15">
      <c r="A434" s="68">
        <v>43972</v>
      </c>
      <c r="B434" s="9" t="s">
        <v>61</v>
      </c>
      <c r="C434" s="9">
        <v>900</v>
      </c>
      <c r="D434" s="9">
        <v>360</v>
      </c>
      <c r="E434" s="10">
        <v>20</v>
      </c>
      <c r="F434" s="9">
        <v>22</v>
      </c>
      <c r="G434" s="9">
        <v>25</v>
      </c>
      <c r="H434" s="9">
        <v>1800</v>
      </c>
      <c r="I434" s="9">
        <v>1800</v>
      </c>
      <c r="J434" s="9">
        <v>3600</v>
      </c>
      <c r="K434" s="9" t="s">
        <v>153</v>
      </c>
    </row>
    <row r="435" spans="1:11" s="7" customFormat="1" ht="15">
      <c r="A435" s="68">
        <v>43971</v>
      </c>
      <c r="B435" s="9" t="s">
        <v>197</v>
      </c>
      <c r="C435" s="9">
        <v>300</v>
      </c>
      <c r="D435" s="9">
        <v>2000</v>
      </c>
      <c r="E435" s="10">
        <v>46</v>
      </c>
      <c r="F435" s="9">
        <v>50</v>
      </c>
      <c r="G435" s="9">
        <v>55</v>
      </c>
      <c r="H435" s="9">
        <v>0</v>
      </c>
      <c r="I435" s="9">
        <v>0</v>
      </c>
      <c r="J435" s="9">
        <v>0</v>
      </c>
      <c r="K435" s="9" t="s">
        <v>146</v>
      </c>
    </row>
    <row r="436" spans="1:11" s="7" customFormat="1" ht="15">
      <c r="A436" s="68">
        <v>43971</v>
      </c>
      <c r="B436" s="9" t="s">
        <v>97</v>
      </c>
      <c r="C436" s="9">
        <v>1150</v>
      </c>
      <c r="D436" s="9">
        <v>610</v>
      </c>
      <c r="E436" s="10">
        <v>18</v>
      </c>
      <c r="F436" s="9">
        <v>20</v>
      </c>
      <c r="G436" s="9">
        <v>23</v>
      </c>
      <c r="H436" s="9">
        <v>2300</v>
      </c>
      <c r="I436" s="9">
        <v>0</v>
      </c>
      <c r="J436" s="9">
        <v>2300</v>
      </c>
      <c r="K436" s="9" t="s">
        <v>149</v>
      </c>
    </row>
    <row r="437" spans="1:11" s="7" customFormat="1" ht="15">
      <c r="A437" s="68">
        <v>43971</v>
      </c>
      <c r="B437" s="9" t="s">
        <v>59</v>
      </c>
      <c r="C437" s="9">
        <v>500</v>
      </c>
      <c r="D437" s="9">
        <v>840</v>
      </c>
      <c r="E437" s="10">
        <v>30</v>
      </c>
      <c r="F437" s="9">
        <v>32</v>
      </c>
      <c r="G437" s="9">
        <v>34</v>
      </c>
      <c r="H437" s="9">
        <v>0</v>
      </c>
      <c r="I437" s="9">
        <v>0</v>
      </c>
      <c r="J437" s="9">
        <v>0</v>
      </c>
      <c r="K437" s="9" t="s">
        <v>146</v>
      </c>
    </row>
    <row r="438" spans="1:11" s="7" customFormat="1" ht="15">
      <c r="A438" s="68">
        <v>43970</v>
      </c>
      <c r="B438" s="9" t="s">
        <v>232</v>
      </c>
      <c r="C438" s="9">
        <v>2500</v>
      </c>
      <c r="D438" s="9">
        <v>300</v>
      </c>
      <c r="E438" s="10">
        <v>11.5</v>
      </c>
      <c r="F438" s="9">
        <v>12.5</v>
      </c>
      <c r="G438" s="9">
        <v>14</v>
      </c>
      <c r="H438" s="9">
        <v>0</v>
      </c>
      <c r="I438" s="9">
        <v>0</v>
      </c>
      <c r="J438" s="9">
        <v>0</v>
      </c>
      <c r="K438" s="9" t="s">
        <v>146</v>
      </c>
    </row>
    <row r="439" spans="1:11" s="7" customFormat="1" ht="15">
      <c r="A439" s="68">
        <v>43969</v>
      </c>
      <c r="B439" s="9" t="s">
        <v>302</v>
      </c>
      <c r="C439" s="9">
        <v>1200</v>
      </c>
      <c r="D439" s="9">
        <v>380</v>
      </c>
      <c r="E439" s="10">
        <v>27</v>
      </c>
      <c r="F439" s="9">
        <v>28.5</v>
      </c>
      <c r="G439" s="9">
        <v>30.5</v>
      </c>
      <c r="H439" s="9">
        <v>1800</v>
      </c>
      <c r="I439" s="9">
        <v>2400</v>
      </c>
      <c r="J439" s="9">
        <v>4200</v>
      </c>
      <c r="K439" s="9" t="s">
        <v>153</v>
      </c>
    </row>
    <row r="440" spans="1:11" s="7" customFormat="1" ht="15">
      <c r="A440" s="68">
        <v>43966</v>
      </c>
      <c r="B440" s="9" t="s">
        <v>86</v>
      </c>
      <c r="C440" s="9">
        <v>1800</v>
      </c>
      <c r="D440" s="9">
        <v>320</v>
      </c>
      <c r="E440" s="10">
        <v>15</v>
      </c>
      <c r="F440" s="9">
        <v>16</v>
      </c>
      <c r="G440" s="9">
        <v>18</v>
      </c>
      <c r="H440" s="9">
        <v>1800</v>
      </c>
      <c r="I440" s="9">
        <v>3600</v>
      </c>
      <c r="J440" s="9">
        <v>5400</v>
      </c>
      <c r="K440" s="9" t="s">
        <v>153</v>
      </c>
    </row>
    <row r="441" spans="1:11" s="7" customFormat="1" ht="15">
      <c r="A441" s="68">
        <v>43965</v>
      </c>
      <c r="B441" s="9" t="s">
        <v>197</v>
      </c>
      <c r="C441" s="9">
        <v>300</v>
      </c>
      <c r="D441" s="9">
        <v>2000</v>
      </c>
      <c r="E441" s="10">
        <v>78</v>
      </c>
      <c r="F441" s="9">
        <v>84</v>
      </c>
      <c r="G441" s="9">
        <v>90</v>
      </c>
      <c r="H441" s="9">
        <v>1800</v>
      </c>
      <c r="I441" s="9">
        <v>0</v>
      </c>
      <c r="J441" s="9">
        <v>1800</v>
      </c>
      <c r="K441" s="9" t="s">
        <v>149</v>
      </c>
    </row>
    <row r="442" spans="1:11" s="7" customFormat="1" ht="15">
      <c r="A442" s="68">
        <v>43964</v>
      </c>
      <c r="B442" s="9" t="s">
        <v>14</v>
      </c>
      <c r="C442" s="9">
        <v>1375</v>
      </c>
      <c r="D442" s="9">
        <v>330</v>
      </c>
      <c r="E442" s="10">
        <v>24</v>
      </c>
      <c r="F442" s="9">
        <v>25.5</v>
      </c>
      <c r="G442" s="9">
        <v>28</v>
      </c>
      <c r="H442" s="9">
        <v>2062.5</v>
      </c>
      <c r="I442" s="9">
        <v>0</v>
      </c>
      <c r="J442" s="9">
        <v>2062.5</v>
      </c>
      <c r="K442" s="9" t="s">
        <v>149</v>
      </c>
    </row>
    <row r="443" spans="1:11" s="7" customFormat="1" ht="15">
      <c r="A443" s="68">
        <v>43962</v>
      </c>
      <c r="B443" s="9" t="s">
        <v>105</v>
      </c>
      <c r="C443" s="9">
        <v>2000</v>
      </c>
      <c r="D443" s="9">
        <v>170</v>
      </c>
      <c r="E443" s="10">
        <v>16</v>
      </c>
      <c r="F443" s="9">
        <v>17</v>
      </c>
      <c r="G443" s="9">
        <v>18</v>
      </c>
      <c r="H443" s="9">
        <v>2000</v>
      </c>
      <c r="I443" s="2">
        <v>0</v>
      </c>
      <c r="J443" s="9">
        <v>2000</v>
      </c>
      <c r="K443" s="9" t="s">
        <v>149</v>
      </c>
    </row>
    <row r="444" spans="1:11" s="7" customFormat="1" ht="15">
      <c r="A444" s="68">
        <v>43959</v>
      </c>
      <c r="B444" s="9" t="s">
        <v>33</v>
      </c>
      <c r="C444" s="9">
        <v>1200</v>
      </c>
      <c r="D444" s="9">
        <v>400</v>
      </c>
      <c r="E444" s="10">
        <v>36</v>
      </c>
      <c r="F444" s="9">
        <v>38</v>
      </c>
      <c r="G444" s="9">
        <v>40</v>
      </c>
      <c r="H444" s="9">
        <v>0</v>
      </c>
      <c r="I444" s="9">
        <v>0</v>
      </c>
      <c r="J444" s="9">
        <v>0</v>
      </c>
      <c r="K444" s="9" t="s">
        <v>146</v>
      </c>
    </row>
    <row r="445" spans="1:11" s="7" customFormat="1" ht="15">
      <c r="A445" s="68">
        <v>43958</v>
      </c>
      <c r="B445" s="9" t="s">
        <v>33</v>
      </c>
      <c r="C445" s="9">
        <v>1200</v>
      </c>
      <c r="D445" s="9">
        <v>400</v>
      </c>
      <c r="E445" s="10">
        <v>34</v>
      </c>
      <c r="F445" s="9">
        <v>36</v>
      </c>
      <c r="G445" s="9">
        <v>39</v>
      </c>
      <c r="H445" s="9">
        <v>2400</v>
      </c>
      <c r="I445" s="9">
        <v>0</v>
      </c>
      <c r="J445" s="9">
        <v>2400</v>
      </c>
      <c r="K445" s="9" t="s">
        <v>149</v>
      </c>
    </row>
    <row r="446" spans="1:11" s="7" customFormat="1" ht="15">
      <c r="A446" s="68">
        <v>43958</v>
      </c>
      <c r="B446" s="9" t="s">
        <v>50</v>
      </c>
      <c r="C446" s="9">
        <v>250</v>
      </c>
      <c r="D446" s="9">
        <v>2100</v>
      </c>
      <c r="E446" s="10">
        <v>216</v>
      </c>
      <c r="F446" s="9">
        <v>224</v>
      </c>
      <c r="G446" s="9">
        <v>234</v>
      </c>
      <c r="H446" s="9">
        <v>2000</v>
      </c>
      <c r="I446" s="9">
        <v>0</v>
      </c>
      <c r="J446" s="9">
        <v>2000</v>
      </c>
      <c r="K446" s="9" t="s">
        <v>149</v>
      </c>
    </row>
    <row r="447" spans="1:11" s="7" customFormat="1" ht="15">
      <c r="A447" s="68">
        <v>43955</v>
      </c>
      <c r="B447" s="9" t="s">
        <v>47</v>
      </c>
      <c r="C447" s="9">
        <v>1250</v>
      </c>
      <c r="D447" s="9">
        <v>470</v>
      </c>
      <c r="E447" s="10">
        <v>36.5</v>
      </c>
      <c r="F447" s="9">
        <v>38</v>
      </c>
      <c r="G447" s="9">
        <v>40</v>
      </c>
      <c r="H447" s="9">
        <v>0</v>
      </c>
      <c r="I447" s="9">
        <v>0</v>
      </c>
      <c r="J447" s="9">
        <v>0</v>
      </c>
      <c r="K447" s="9" t="s">
        <v>146</v>
      </c>
    </row>
    <row r="448" spans="1:11" s="7" customFormat="1" ht="15">
      <c r="A448" s="68">
        <v>43955</v>
      </c>
      <c r="B448" s="9" t="s">
        <v>97</v>
      </c>
      <c r="C448" s="9">
        <v>1150</v>
      </c>
      <c r="D448" s="9">
        <v>600</v>
      </c>
      <c r="E448" s="10">
        <v>36</v>
      </c>
      <c r="F448" s="9">
        <v>38</v>
      </c>
      <c r="G448" s="9">
        <v>41</v>
      </c>
      <c r="H448" s="9">
        <v>2300</v>
      </c>
      <c r="I448" s="9">
        <v>3450</v>
      </c>
      <c r="J448" s="9">
        <v>5750</v>
      </c>
      <c r="K448" s="9" t="s">
        <v>153</v>
      </c>
    </row>
    <row r="449" spans="1:11" s="7" customFormat="1" ht="15">
      <c r="A449" s="68">
        <v>43951</v>
      </c>
      <c r="B449" s="9" t="s">
        <v>249</v>
      </c>
      <c r="C449" s="9">
        <v>1300</v>
      </c>
      <c r="D449" s="9">
        <v>310</v>
      </c>
      <c r="E449" s="10">
        <v>4</v>
      </c>
      <c r="F449" s="9">
        <v>6</v>
      </c>
      <c r="G449" s="9">
        <v>8</v>
      </c>
      <c r="H449" s="9">
        <v>2600</v>
      </c>
      <c r="I449" s="9">
        <v>2600</v>
      </c>
      <c r="J449" s="9">
        <v>5200</v>
      </c>
      <c r="K449" s="9" t="s">
        <v>153</v>
      </c>
    </row>
    <row r="450" spans="1:11" s="7" customFormat="1" ht="15">
      <c r="A450" s="68">
        <v>43951</v>
      </c>
      <c r="B450" s="9" t="s">
        <v>14</v>
      </c>
      <c r="C450" s="9">
        <v>1375</v>
      </c>
      <c r="D450" s="9">
        <v>390</v>
      </c>
      <c r="E450" s="10">
        <v>3.5</v>
      </c>
      <c r="F450" s="9">
        <v>5</v>
      </c>
      <c r="G450" s="9">
        <v>7</v>
      </c>
      <c r="H450" s="9">
        <v>2062.5</v>
      </c>
      <c r="I450" s="9">
        <v>0</v>
      </c>
      <c r="J450" s="9">
        <v>2062.5</v>
      </c>
      <c r="K450" s="9" t="s">
        <v>149</v>
      </c>
    </row>
    <row r="451" spans="1:11" s="7" customFormat="1" ht="15">
      <c r="A451" s="68">
        <v>43945</v>
      </c>
      <c r="B451" s="9" t="s">
        <v>39</v>
      </c>
      <c r="C451" s="9">
        <v>700</v>
      </c>
      <c r="D451" s="9">
        <v>860</v>
      </c>
      <c r="E451" s="10">
        <v>48</v>
      </c>
      <c r="F451" s="9">
        <v>52</v>
      </c>
      <c r="G451" s="9">
        <v>57</v>
      </c>
      <c r="H451" s="9">
        <v>2800</v>
      </c>
      <c r="I451" s="9">
        <v>0</v>
      </c>
      <c r="J451" s="9">
        <v>2800</v>
      </c>
      <c r="K451" s="9" t="s">
        <v>149</v>
      </c>
    </row>
    <row r="452" spans="1:11" s="7" customFormat="1" ht="15">
      <c r="A452" s="68">
        <v>43944</v>
      </c>
      <c r="B452" s="9" t="s">
        <v>204</v>
      </c>
      <c r="C452" s="9">
        <v>300</v>
      </c>
      <c r="D452" s="9">
        <v>1820</v>
      </c>
      <c r="E452" s="10">
        <v>53.6</v>
      </c>
      <c r="F452" s="9">
        <v>57.6</v>
      </c>
      <c r="G452" s="9">
        <v>63.6</v>
      </c>
      <c r="H452" s="9">
        <v>1200</v>
      </c>
      <c r="I452" s="9">
        <v>1800</v>
      </c>
      <c r="J452" s="9">
        <v>3000</v>
      </c>
      <c r="K452" s="9" t="s">
        <v>153</v>
      </c>
    </row>
    <row r="453" spans="1:11" s="7" customFormat="1" ht="15">
      <c r="A453" s="68">
        <v>43943</v>
      </c>
      <c r="B453" s="9" t="s">
        <v>204</v>
      </c>
      <c r="C453" s="9">
        <v>300</v>
      </c>
      <c r="D453" s="9">
        <v>1740</v>
      </c>
      <c r="E453" s="10">
        <v>57</v>
      </c>
      <c r="F453" s="9">
        <v>60</v>
      </c>
      <c r="G453" s="9">
        <v>65</v>
      </c>
      <c r="H453" s="9">
        <v>900</v>
      </c>
      <c r="I453" s="9">
        <v>0</v>
      </c>
      <c r="J453" s="9">
        <v>900</v>
      </c>
      <c r="K453" s="9" t="s">
        <v>149</v>
      </c>
    </row>
    <row r="454" spans="1:11" s="7" customFormat="1" ht="15">
      <c r="A454" s="68">
        <v>43943</v>
      </c>
      <c r="B454" s="9" t="s">
        <v>114</v>
      </c>
      <c r="C454" s="9">
        <v>1000</v>
      </c>
      <c r="D454" s="9">
        <v>660</v>
      </c>
      <c r="E454" s="10">
        <v>45</v>
      </c>
      <c r="F454" s="9">
        <v>47</v>
      </c>
      <c r="G454" s="9">
        <v>50</v>
      </c>
      <c r="H454" s="9">
        <v>0</v>
      </c>
      <c r="I454" s="9">
        <v>0</v>
      </c>
      <c r="J454" s="9">
        <v>0</v>
      </c>
      <c r="K454" s="9"/>
    </row>
    <row r="455" spans="1:11" s="7" customFormat="1" ht="15">
      <c r="A455" s="68">
        <v>43942</v>
      </c>
      <c r="B455" s="9" t="s">
        <v>114</v>
      </c>
      <c r="C455" s="9">
        <v>1000</v>
      </c>
      <c r="D455" s="9">
        <v>600</v>
      </c>
      <c r="E455" s="10">
        <v>47</v>
      </c>
      <c r="F455" s="9">
        <v>49</v>
      </c>
      <c r="G455" s="9">
        <v>52</v>
      </c>
      <c r="H455" s="9">
        <v>2000</v>
      </c>
      <c r="I455" s="9">
        <v>3000</v>
      </c>
      <c r="J455" s="9">
        <v>5000</v>
      </c>
      <c r="K455" s="9" t="s">
        <v>153</v>
      </c>
    </row>
    <row r="456" spans="1:11" s="7" customFormat="1" ht="15">
      <c r="A456" s="68">
        <v>43938</v>
      </c>
      <c r="B456" s="9" t="s">
        <v>290</v>
      </c>
      <c r="C456" s="9">
        <v>300</v>
      </c>
      <c r="D456" s="9">
        <v>2400</v>
      </c>
      <c r="E456" s="10">
        <v>100</v>
      </c>
      <c r="F456" s="9">
        <v>106</v>
      </c>
      <c r="G456" s="9">
        <v>116</v>
      </c>
      <c r="H456" s="9">
        <v>1800</v>
      </c>
      <c r="I456" s="9">
        <v>3000</v>
      </c>
      <c r="J456" s="9">
        <v>4800</v>
      </c>
      <c r="K456" s="9" t="s">
        <v>153</v>
      </c>
    </row>
    <row r="457" spans="1:11" s="7" customFormat="1" ht="15">
      <c r="A457" s="68">
        <v>43938</v>
      </c>
      <c r="B457" s="9" t="s">
        <v>290</v>
      </c>
      <c r="C457" s="9">
        <v>300</v>
      </c>
      <c r="D457" s="9">
        <v>2400</v>
      </c>
      <c r="E457" s="10">
        <v>89</v>
      </c>
      <c r="F457" s="9">
        <v>94</v>
      </c>
      <c r="G457" s="9">
        <v>100</v>
      </c>
      <c r="H457" s="9">
        <v>1500</v>
      </c>
      <c r="I457" s="9">
        <v>1800</v>
      </c>
      <c r="J457" s="9">
        <v>3300</v>
      </c>
      <c r="K457" s="9" t="s">
        <v>153</v>
      </c>
    </row>
    <row r="458" spans="1:11" s="7" customFormat="1" ht="15">
      <c r="A458" s="68">
        <v>43938</v>
      </c>
      <c r="B458" s="9" t="s">
        <v>20</v>
      </c>
      <c r="C458" s="9">
        <v>1200</v>
      </c>
      <c r="D458" s="9">
        <v>120</v>
      </c>
      <c r="E458" s="10">
        <v>20</v>
      </c>
      <c r="F458" s="9">
        <v>22</v>
      </c>
      <c r="G458" s="9">
        <v>25</v>
      </c>
      <c r="H458" s="9">
        <v>0</v>
      </c>
      <c r="I458" s="9">
        <v>0</v>
      </c>
      <c r="J458" s="9">
        <v>0</v>
      </c>
      <c r="K458" s="9" t="s">
        <v>146</v>
      </c>
    </row>
    <row r="459" spans="1:11" s="7" customFormat="1" ht="15">
      <c r="A459" s="68">
        <v>43936</v>
      </c>
      <c r="B459" s="9" t="s">
        <v>61</v>
      </c>
      <c r="C459" s="9">
        <v>900</v>
      </c>
      <c r="D459" s="9">
        <v>360</v>
      </c>
      <c r="E459" s="10">
        <v>30</v>
      </c>
      <c r="F459" s="9">
        <v>32</v>
      </c>
      <c r="G459" s="9">
        <v>35</v>
      </c>
      <c r="H459" s="9">
        <v>1800</v>
      </c>
      <c r="I459" s="9">
        <v>2700</v>
      </c>
      <c r="J459" s="9">
        <v>4500</v>
      </c>
      <c r="K459" s="9" t="s">
        <v>153</v>
      </c>
    </row>
    <row r="460" spans="1:11" s="7" customFormat="1" ht="15">
      <c r="A460" s="68">
        <v>43934</v>
      </c>
      <c r="B460" s="9" t="s">
        <v>161</v>
      </c>
      <c r="C460" s="9">
        <v>1851</v>
      </c>
      <c r="D460" s="9">
        <v>510</v>
      </c>
      <c r="E460" s="10">
        <v>34</v>
      </c>
      <c r="F460" s="9">
        <v>35.5</v>
      </c>
      <c r="G460" s="9">
        <v>37.5</v>
      </c>
      <c r="H460" s="9">
        <v>0</v>
      </c>
      <c r="I460" s="9">
        <v>0</v>
      </c>
      <c r="J460" s="9">
        <v>0</v>
      </c>
      <c r="K460" s="9" t="s">
        <v>146</v>
      </c>
    </row>
    <row r="461" spans="1:11" s="7" customFormat="1" ht="15">
      <c r="A461" s="68">
        <v>43930</v>
      </c>
      <c r="B461" s="9" t="s">
        <v>100</v>
      </c>
      <c r="C461" s="9">
        <v>100</v>
      </c>
      <c r="D461" s="9">
        <v>5000</v>
      </c>
      <c r="E461" s="10">
        <v>300</v>
      </c>
      <c r="F461" s="9">
        <v>330</v>
      </c>
      <c r="G461" s="9">
        <v>370</v>
      </c>
      <c r="H461" s="9">
        <v>3000</v>
      </c>
      <c r="I461" s="9">
        <v>0</v>
      </c>
      <c r="J461" s="9">
        <v>3000</v>
      </c>
      <c r="K461" s="9" t="s">
        <v>149</v>
      </c>
    </row>
    <row r="462" spans="1:11" s="7" customFormat="1" ht="15">
      <c r="A462" s="68">
        <v>43929</v>
      </c>
      <c r="B462" s="9" t="s">
        <v>203</v>
      </c>
      <c r="C462" s="9">
        <v>1000</v>
      </c>
      <c r="D462" s="9">
        <v>350</v>
      </c>
      <c r="E462" s="10">
        <v>23</v>
      </c>
      <c r="F462" s="9">
        <v>25</v>
      </c>
      <c r="G462" s="9">
        <v>28</v>
      </c>
      <c r="H462" s="9">
        <v>2000</v>
      </c>
      <c r="I462" s="9">
        <v>0</v>
      </c>
      <c r="J462" s="9">
        <v>2000</v>
      </c>
      <c r="K462" s="9" t="s">
        <v>149</v>
      </c>
    </row>
    <row r="463" spans="1:11" s="7" customFormat="1" ht="15">
      <c r="A463" s="68">
        <v>43929</v>
      </c>
      <c r="B463" s="9" t="s">
        <v>204</v>
      </c>
      <c r="C463" s="9">
        <v>300</v>
      </c>
      <c r="D463" s="9">
        <v>1700</v>
      </c>
      <c r="E463" s="10">
        <v>80</v>
      </c>
      <c r="F463" s="9">
        <v>83</v>
      </c>
      <c r="G463" s="9">
        <v>87</v>
      </c>
      <c r="H463" s="9">
        <v>0</v>
      </c>
      <c r="I463" s="9">
        <v>0</v>
      </c>
      <c r="J463" s="9">
        <v>0</v>
      </c>
      <c r="K463" s="9" t="s">
        <v>146</v>
      </c>
    </row>
    <row r="464" spans="1:11" s="7" customFormat="1" ht="15">
      <c r="A464" s="68">
        <v>43914</v>
      </c>
      <c r="B464" s="9" t="s">
        <v>33</v>
      </c>
      <c r="C464" s="9">
        <v>1200</v>
      </c>
      <c r="D464" s="9">
        <v>360</v>
      </c>
      <c r="E464" s="10">
        <v>34</v>
      </c>
      <c r="F464" s="9">
        <v>36</v>
      </c>
      <c r="G464" s="9">
        <v>39</v>
      </c>
      <c r="H464" s="9">
        <v>2400</v>
      </c>
      <c r="I464" s="9">
        <v>0</v>
      </c>
      <c r="J464" s="9">
        <v>2400</v>
      </c>
      <c r="K464" s="9" t="s">
        <v>149</v>
      </c>
    </row>
    <row r="465" spans="1:11" s="7" customFormat="1" ht="15">
      <c r="A465" s="68">
        <v>43914</v>
      </c>
      <c r="B465" s="9" t="s">
        <v>60</v>
      </c>
      <c r="C465" s="9">
        <v>1200</v>
      </c>
      <c r="D465" s="9">
        <v>580</v>
      </c>
      <c r="E465" s="10">
        <v>24</v>
      </c>
      <c r="F465" s="9">
        <v>25.5</v>
      </c>
      <c r="G465" s="9">
        <v>28</v>
      </c>
      <c r="H465" s="9">
        <v>0</v>
      </c>
      <c r="I465" s="9">
        <v>0</v>
      </c>
      <c r="J465" s="9">
        <v>0</v>
      </c>
      <c r="K465" s="9" t="s">
        <v>146</v>
      </c>
    </row>
    <row r="466" spans="1:11" s="7" customFormat="1" ht="15">
      <c r="A466" s="68">
        <v>43914</v>
      </c>
      <c r="B466" s="9" t="s">
        <v>290</v>
      </c>
      <c r="C466" s="9">
        <v>300</v>
      </c>
      <c r="D466" s="9">
        <v>2000</v>
      </c>
      <c r="E466" s="10">
        <v>70</v>
      </c>
      <c r="F466" s="9">
        <v>77</v>
      </c>
      <c r="G466" s="9">
        <v>87</v>
      </c>
      <c r="H466" s="9">
        <v>2100</v>
      </c>
      <c r="I466" s="9">
        <v>3000</v>
      </c>
      <c r="J466" s="9">
        <v>5100</v>
      </c>
      <c r="K466" s="9" t="s">
        <v>153</v>
      </c>
    </row>
    <row r="467" spans="1:11" s="7" customFormat="1" ht="15">
      <c r="A467" s="68">
        <v>43910</v>
      </c>
      <c r="B467" s="9" t="s">
        <v>304</v>
      </c>
      <c r="C467" s="9">
        <v>400</v>
      </c>
      <c r="D467" s="9">
        <v>1200</v>
      </c>
      <c r="E467" s="10">
        <v>72</v>
      </c>
      <c r="F467" s="9">
        <v>76</v>
      </c>
      <c r="G467" s="9">
        <v>82</v>
      </c>
      <c r="H467" s="9">
        <v>1600</v>
      </c>
      <c r="I467" s="9">
        <v>2400</v>
      </c>
      <c r="J467" s="9">
        <f>H467+I467</f>
        <v>4000</v>
      </c>
      <c r="K467" s="9" t="s">
        <v>153</v>
      </c>
    </row>
    <row r="468" spans="1:11" s="7" customFormat="1" ht="15">
      <c r="A468" s="68">
        <v>43909</v>
      </c>
      <c r="B468" s="9" t="s">
        <v>60</v>
      </c>
      <c r="C468" s="9">
        <v>1200</v>
      </c>
      <c r="D468" s="9">
        <v>540</v>
      </c>
      <c r="E468" s="10">
        <v>33</v>
      </c>
      <c r="F468" s="9">
        <v>35</v>
      </c>
      <c r="G468" s="9">
        <v>38</v>
      </c>
      <c r="H468" s="9">
        <v>2400</v>
      </c>
      <c r="I468" s="9">
        <v>3600</v>
      </c>
      <c r="J468" s="9">
        <f>H468+I468</f>
        <v>6000</v>
      </c>
      <c r="K468" s="9" t="s">
        <v>153</v>
      </c>
    </row>
    <row r="469" spans="1:11" s="7" customFormat="1" ht="15">
      <c r="A469" s="68">
        <v>43908</v>
      </c>
      <c r="B469" s="9" t="s">
        <v>11</v>
      </c>
      <c r="C469" s="9">
        <v>1700</v>
      </c>
      <c r="D469" s="9">
        <v>140</v>
      </c>
      <c r="E469" s="10">
        <v>25</v>
      </c>
      <c r="F469" s="9">
        <v>26.5</v>
      </c>
      <c r="G469" s="9">
        <v>28</v>
      </c>
      <c r="H469" s="9">
        <v>2550</v>
      </c>
      <c r="I469" s="9">
        <v>2550</v>
      </c>
      <c r="J469" s="9">
        <f>H469+I469</f>
        <v>5100</v>
      </c>
      <c r="K469" s="9" t="s">
        <v>153</v>
      </c>
    </row>
    <row r="470" spans="1:11" s="7" customFormat="1" ht="15">
      <c r="A470" s="68">
        <v>43907</v>
      </c>
      <c r="B470" s="9" t="s">
        <v>303</v>
      </c>
      <c r="C470" s="9">
        <v>1250</v>
      </c>
      <c r="D470" s="9">
        <v>390</v>
      </c>
      <c r="E470" s="10">
        <v>22</v>
      </c>
      <c r="F470" s="9">
        <v>24</v>
      </c>
      <c r="G470" s="9">
        <v>26</v>
      </c>
      <c r="H470" s="9">
        <v>0</v>
      </c>
      <c r="I470" s="9">
        <v>0</v>
      </c>
      <c r="J470" s="9">
        <v>-3125</v>
      </c>
      <c r="K470" s="9" t="s">
        <v>155</v>
      </c>
    </row>
    <row r="471" spans="1:11" s="7" customFormat="1" ht="15">
      <c r="A471" s="68">
        <v>43907</v>
      </c>
      <c r="B471" s="9" t="s">
        <v>163</v>
      </c>
      <c r="C471" s="9">
        <v>400</v>
      </c>
      <c r="D471" s="9">
        <v>700</v>
      </c>
      <c r="E471" s="10">
        <v>100</v>
      </c>
      <c r="F471" s="9">
        <v>105</v>
      </c>
      <c r="G471" s="9">
        <v>112</v>
      </c>
      <c r="H471" s="9">
        <v>0</v>
      </c>
      <c r="I471" s="9">
        <v>0</v>
      </c>
      <c r="J471" s="9">
        <v>-2400</v>
      </c>
      <c r="K471" s="9" t="s">
        <v>155</v>
      </c>
    </row>
    <row r="472" spans="1:11" s="7" customFormat="1" ht="15">
      <c r="A472" s="68">
        <v>43906</v>
      </c>
      <c r="B472" s="9" t="s">
        <v>86</v>
      </c>
      <c r="C472" s="9">
        <v>1800</v>
      </c>
      <c r="D472" s="9">
        <v>380</v>
      </c>
      <c r="E472" s="10">
        <v>27</v>
      </c>
      <c r="F472" s="9">
        <v>28.5</v>
      </c>
      <c r="G472" s="9">
        <v>31.5</v>
      </c>
      <c r="H472" s="9">
        <v>0</v>
      </c>
      <c r="I472" s="9">
        <v>0</v>
      </c>
      <c r="J472" s="9">
        <v>0</v>
      </c>
      <c r="K472" s="9" t="s">
        <v>146</v>
      </c>
    </row>
    <row r="473" spans="1:11" s="7" customFormat="1" ht="15">
      <c r="A473" s="68">
        <v>43906</v>
      </c>
      <c r="B473" s="9" t="s">
        <v>163</v>
      </c>
      <c r="C473" s="9">
        <v>400</v>
      </c>
      <c r="D473" s="9">
        <v>700</v>
      </c>
      <c r="E473" s="10">
        <v>105</v>
      </c>
      <c r="F473" s="9">
        <v>110</v>
      </c>
      <c r="G473" s="9">
        <v>116</v>
      </c>
      <c r="H473" s="9">
        <v>0</v>
      </c>
      <c r="I473" s="9">
        <v>0</v>
      </c>
      <c r="J473" s="9">
        <v>0</v>
      </c>
      <c r="K473" s="9" t="s">
        <v>146</v>
      </c>
    </row>
    <row r="474" spans="1:11" s="7" customFormat="1" ht="15">
      <c r="A474" s="68">
        <v>43903</v>
      </c>
      <c r="B474" s="9" t="s">
        <v>163</v>
      </c>
      <c r="C474" s="9">
        <v>400</v>
      </c>
      <c r="D474" s="9">
        <v>800</v>
      </c>
      <c r="E474" s="10">
        <v>100</v>
      </c>
      <c r="F474" s="9">
        <v>105</v>
      </c>
      <c r="G474" s="9">
        <v>112</v>
      </c>
      <c r="H474" s="9">
        <v>2000</v>
      </c>
      <c r="I474" s="9">
        <v>0</v>
      </c>
      <c r="J474" s="9">
        <v>2000</v>
      </c>
      <c r="K474" s="9" t="s">
        <v>149</v>
      </c>
    </row>
    <row r="475" spans="1:11" s="7" customFormat="1" ht="15">
      <c r="A475" s="68">
        <v>43902</v>
      </c>
      <c r="B475" s="9" t="s">
        <v>302</v>
      </c>
      <c r="C475" s="9">
        <v>1200</v>
      </c>
      <c r="D475" s="9">
        <v>560</v>
      </c>
      <c r="E475" s="10">
        <v>27</v>
      </c>
      <c r="F475" s="9">
        <v>29</v>
      </c>
      <c r="G475" s="9">
        <v>31</v>
      </c>
      <c r="H475" s="9">
        <v>2400</v>
      </c>
      <c r="I475" s="9">
        <v>2400</v>
      </c>
      <c r="J475" s="9">
        <f>H475+I475</f>
        <v>4800</v>
      </c>
      <c r="K475" s="9" t="s">
        <v>153</v>
      </c>
    </row>
    <row r="476" spans="1:11" s="7" customFormat="1" ht="15">
      <c r="A476" s="68">
        <v>43901</v>
      </c>
      <c r="B476" s="9" t="s">
        <v>105</v>
      </c>
      <c r="C476" s="9">
        <v>2000</v>
      </c>
      <c r="D476" s="9">
        <v>220</v>
      </c>
      <c r="E476" s="10">
        <v>17.5</v>
      </c>
      <c r="F476" s="9">
        <v>18.5</v>
      </c>
      <c r="G476" s="9">
        <v>20.5</v>
      </c>
      <c r="H476" s="9">
        <v>0</v>
      </c>
      <c r="I476" s="9">
        <v>0</v>
      </c>
      <c r="J476" s="9">
        <v>0</v>
      </c>
      <c r="K476" s="9" t="s">
        <v>146</v>
      </c>
    </row>
    <row r="477" spans="1:11" s="7" customFormat="1" ht="15">
      <c r="A477" s="68">
        <v>43901</v>
      </c>
      <c r="B477" s="9" t="s">
        <v>11</v>
      </c>
      <c r="C477" s="9">
        <v>1700</v>
      </c>
      <c r="D477" s="9">
        <v>200</v>
      </c>
      <c r="E477" s="10">
        <v>20</v>
      </c>
      <c r="F477" s="9">
        <v>21.5</v>
      </c>
      <c r="G477" s="9">
        <v>23.5</v>
      </c>
      <c r="H477" s="9">
        <v>2500</v>
      </c>
      <c r="I477" s="9">
        <v>3400</v>
      </c>
      <c r="J477" s="9">
        <f>H477+I477</f>
        <v>5900</v>
      </c>
      <c r="K477" s="9" t="s">
        <v>153</v>
      </c>
    </row>
    <row r="478" spans="1:11" s="7" customFormat="1" ht="15">
      <c r="A478" s="68">
        <v>43899</v>
      </c>
      <c r="B478" s="9" t="s">
        <v>301</v>
      </c>
      <c r="C478" s="9">
        <v>500</v>
      </c>
      <c r="D478" s="9">
        <v>1180</v>
      </c>
      <c r="E478" s="10">
        <v>53</v>
      </c>
      <c r="F478" s="9">
        <v>56</v>
      </c>
      <c r="G478" s="9">
        <v>60</v>
      </c>
      <c r="H478" s="9">
        <v>1500</v>
      </c>
      <c r="I478" s="9">
        <v>2000</v>
      </c>
      <c r="J478" s="9">
        <f>H478+I478</f>
        <v>3500</v>
      </c>
      <c r="K478" s="9" t="s">
        <v>153</v>
      </c>
    </row>
    <row r="479" spans="1:11" s="7" customFormat="1" ht="15">
      <c r="A479" s="68">
        <v>43895</v>
      </c>
      <c r="B479" s="9" t="s">
        <v>97</v>
      </c>
      <c r="C479" s="9">
        <v>1150</v>
      </c>
      <c r="D479" s="9">
        <v>450</v>
      </c>
      <c r="E479" s="10">
        <v>15.5</v>
      </c>
      <c r="F479" s="9">
        <v>17</v>
      </c>
      <c r="G479" s="9">
        <v>19</v>
      </c>
      <c r="H479" s="9">
        <v>1725</v>
      </c>
      <c r="I479" s="9">
        <v>2300</v>
      </c>
      <c r="J479" s="9">
        <f>H479+I479</f>
        <v>4025</v>
      </c>
      <c r="K479" s="9" t="s">
        <v>153</v>
      </c>
    </row>
    <row r="480" spans="1:11" s="7" customFormat="1" ht="15">
      <c r="A480" s="68">
        <v>43895</v>
      </c>
      <c r="B480" s="9" t="s">
        <v>197</v>
      </c>
      <c r="C480" s="9">
        <v>300</v>
      </c>
      <c r="D480" s="9">
        <v>2240</v>
      </c>
      <c r="E480" s="10">
        <v>66.5</v>
      </c>
      <c r="F480" s="9">
        <v>70.5</v>
      </c>
      <c r="G480" s="9">
        <v>75.5</v>
      </c>
      <c r="H480" s="9">
        <v>1200</v>
      </c>
      <c r="I480" s="9">
        <v>0</v>
      </c>
      <c r="J480" s="9">
        <v>1200</v>
      </c>
      <c r="K480" s="9" t="s">
        <v>149</v>
      </c>
    </row>
    <row r="481" spans="1:11" s="7" customFormat="1" ht="15">
      <c r="A481" s="68">
        <v>43894</v>
      </c>
      <c r="B481" s="9" t="s">
        <v>97</v>
      </c>
      <c r="C481" s="9">
        <v>1150</v>
      </c>
      <c r="D481" s="9">
        <v>430</v>
      </c>
      <c r="E481" s="10">
        <v>17.5</v>
      </c>
      <c r="F481" s="9">
        <v>19</v>
      </c>
      <c r="G481" s="9">
        <v>21</v>
      </c>
      <c r="H481" s="9">
        <v>1725</v>
      </c>
      <c r="I481" s="9">
        <v>2300</v>
      </c>
      <c r="J481" s="9">
        <f>H481+I481</f>
        <v>4025</v>
      </c>
      <c r="K481" s="9" t="s">
        <v>153</v>
      </c>
    </row>
    <row r="482" spans="1:11" s="7" customFormat="1" ht="15">
      <c r="A482" s="68">
        <v>43894</v>
      </c>
      <c r="B482" s="9" t="s">
        <v>204</v>
      </c>
      <c r="C482" s="9">
        <v>600</v>
      </c>
      <c r="D482" s="9">
        <v>1820</v>
      </c>
      <c r="E482" s="10">
        <v>57</v>
      </c>
      <c r="F482" s="9">
        <v>60</v>
      </c>
      <c r="G482" s="9">
        <v>65</v>
      </c>
      <c r="H482" s="9">
        <v>1800</v>
      </c>
      <c r="I482" s="9">
        <v>0</v>
      </c>
      <c r="J482" s="9">
        <v>1800</v>
      </c>
      <c r="K482" s="9" t="s">
        <v>149</v>
      </c>
    </row>
    <row r="483" spans="1:11" s="7" customFormat="1" ht="15">
      <c r="A483" s="68">
        <v>43893</v>
      </c>
      <c r="B483" s="9" t="s">
        <v>11</v>
      </c>
      <c r="C483" s="9">
        <v>1700</v>
      </c>
      <c r="D483" s="9">
        <v>240</v>
      </c>
      <c r="E483" s="10">
        <v>20.5</v>
      </c>
      <c r="F483" s="9">
        <v>22</v>
      </c>
      <c r="G483" s="9">
        <v>24</v>
      </c>
      <c r="H483" s="9">
        <v>2550</v>
      </c>
      <c r="I483" s="9">
        <v>3400</v>
      </c>
      <c r="J483" s="9">
        <f>H483+I483</f>
        <v>5950</v>
      </c>
      <c r="K483" s="9" t="s">
        <v>153</v>
      </c>
    </row>
    <row r="484" spans="1:11" s="7" customFormat="1" ht="15">
      <c r="A484" s="68">
        <v>43892</v>
      </c>
      <c r="B484" s="9" t="s">
        <v>300</v>
      </c>
      <c r="C484" s="9">
        <v>1100</v>
      </c>
      <c r="D484" s="9">
        <v>840</v>
      </c>
      <c r="E484" s="10">
        <v>50</v>
      </c>
      <c r="F484" s="9">
        <v>52</v>
      </c>
      <c r="G484" s="9">
        <v>55</v>
      </c>
      <c r="H484" s="9">
        <v>2200</v>
      </c>
      <c r="I484" s="9">
        <v>3300</v>
      </c>
      <c r="J484" s="9">
        <f>H484+I484</f>
        <v>5500</v>
      </c>
      <c r="K484" s="9" t="s">
        <v>153</v>
      </c>
    </row>
    <row r="485" spans="1:11" s="7" customFormat="1" ht="15">
      <c r="A485" s="68">
        <v>43889</v>
      </c>
      <c r="B485" s="9" t="s">
        <v>241</v>
      </c>
      <c r="C485" s="9">
        <v>900</v>
      </c>
      <c r="D485" s="9">
        <v>520</v>
      </c>
      <c r="E485" s="10">
        <v>19</v>
      </c>
      <c r="F485" s="9">
        <v>20.5</v>
      </c>
      <c r="G485" s="9">
        <v>22.5</v>
      </c>
      <c r="H485" s="9">
        <v>1350</v>
      </c>
      <c r="I485" s="9">
        <v>1800</v>
      </c>
      <c r="J485" s="9">
        <f>H485+I485</f>
        <v>3150</v>
      </c>
      <c r="K485" s="9" t="s">
        <v>153</v>
      </c>
    </row>
    <row r="486" spans="1:11" s="7" customFormat="1" ht="15">
      <c r="A486" s="68">
        <v>43888</v>
      </c>
      <c r="B486" s="9" t="s">
        <v>16</v>
      </c>
      <c r="C486" s="9">
        <v>750</v>
      </c>
      <c r="D486" s="9">
        <v>1260</v>
      </c>
      <c r="E486" s="10">
        <v>11</v>
      </c>
      <c r="F486" s="9">
        <v>13</v>
      </c>
      <c r="G486" s="9">
        <v>16</v>
      </c>
      <c r="H486" s="9">
        <v>1500</v>
      </c>
      <c r="I486" s="9">
        <v>2250</v>
      </c>
      <c r="J486" s="9">
        <f>H486+I486</f>
        <v>3750</v>
      </c>
      <c r="K486" s="9" t="s">
        <v>153</v>
      </c>
    </row>
    <row r="487" spans="1:11" s="7" customFormat="1" ht="15">
      <c r="A487" s="68">
        <v>43887</v>
      </c>
      <c r="B487" s="9" t="s">
        <v>204</v>
      </c>
      <c r="C487" s="9">
        <v>600</v>
      </c>
      <c r="D487" s="9">
        <v>1840</v>
      </c>
      <c r="E487" s="10">
        <v>12</v>
      </c>
      <c r="F487" s="9">
        <v>15</v>
      </c>
      <c r="G487" s="9">
        <v>19</v>
      </c>
      <c r="H487" s="9">
        <v>1800</v>
      </c>
      <c r="I487" s="9">
        <v>0</v>
      </c>
      <c r="J487" s="9">
        <v>1800</v>
      </c>
      <c r="K487" s="9" t="s">
        <v>149</v>
      </c>
    </row>
    <row r="488" spans="1:11" s="7" customFormat="1" ht="15">
      <c r="A488" s="68">
        <v>43887</v>
      </c>
      <c r="B488" s="9" t="s">
        <v>299</v>
      </c>
      <c r="C488" s="9">
        <v>1000</v>
      </c>
      <c r="D488" s="9">
        <v>2240</v>
      </c>
      <c r="E488" s="10">
        <v>22</v>
      </c>
      <c r="F488" s="9">
        <v>26</v>
      </c>
      <c r="G488" s="9">
        <v>32</v>
      </c>
      <c r="H488" s="9">
        <v>4000</v>
      </c>
      <c r="I488" s="9">
        <v>0</v>
      </c>
      <c r="J488" s="9">
        <v>4000</v>
      </c>
      <c r="K488" s="9" t="s">
        <v>149</v>
      </c>
    </row>
    <row r="489" spans="1:11" s="7" customFormat="1" ht="15">
      <c r="A489" s="68">
        <v>43886</v>
      </c>
      <c r="B489" s="9" t="s">
        <v>298</v>
      </c>
      <c r="C489" s="9">
        <v>2700</v>
      </c>
      <c r="D489" s="9">
        <v>175</v>
      </c>
      <c r="E489" s="10">
        <v>4.5</v>
      </c>
      <c r="F489" s="9">
        <v>5</v>
      </c>
      <c r="G489" s="9">
        <v>5.8</v>
      </c>
      <c r="H489" s="9">
        <v>0</v>
      </c>
      <c r="I489" s="9">
        <v>0</v>
      </c>
      <c r="J489" s="9">
        <v>0</v>
      </c>
      <c r="K489" s="9" t="s">
        <v>146</v>
      </c>
    </row>
    <row r="490" spans="1:11" s="7" customFormat="1" ht="15">
      <c r="A490" s="68">
        <v>43885</v>
      </c>
      <c r="B490" s="9" t="s">
        <v>60</v>
      </c>
      <c r="C490" s="9">
        <v>1200</v>
      </c>
      <c r="D490" s="9">
        <v>810</v>
      </c>
      <c r="E490" s="10">
        <v>8</v>
      </c>
      <c r="F490" s="9">
        <v>9.5</v>
      </c>
      <c r="G490" s="9">
        <v>12.5</v>
      </c>
      <c r="H490" s="9">
        <v>0</v>
      </c>
      <c r="I490" s="9">
        <v>0</v>
      </c>
      <c r="J490" s="9">
        <v>-2400</v>
      </c>
      <c r="K490" s="9" t="s">
        <v>155</v>
      </c>
    </row>
    <row r="491" spans="1:11" s="7" customFormat="1" ht="15">
      <c r="A491" s="68">
        <v>43881</v>
      </c>
      <c r="B491" s="9" t="s">
        <v>297</v>
      </c>
      <c r="C491" s="9">
        <v>1000</v>
      </c>
      <c r="D491" s="9">
        <v>1180</v>
      </c>
      <c r="E491" s="10">
        <v>33</v>
      </c>
      <c r="F491" s="9">
        <v>35</v>
      </c>
      <c r="G491" s="9">
        <v>38</v>
      </c>
      <c r="H491" s="9">
        <v>2000</v>
      </c>
      <c r="I491" s="9">
        <v>0</v>
      </c>
      <c r="J491" s="9">
        <v>2000</v>
      </c>
      <c r="K491" s="9" t="s">
        <v>149</v>
      </c>
    </row>
    <row r="492" spans="1:11" s="7" customFormat="1" ht="15">
      <c r="A492" s="68">
        <v>43880</v>
      </c>
      <c r="B492" s="9" t="s">
        <v>114</v>
      </c>
      <c r="C492" s="9">
        <v>1000</v>
      </c>
      <c r="D492" s="9">
        <v>590</v>
      </c>
      <c r="E492" s="10">
        <v>22</v>
      </c>
      <c r="F492" s="9">
        <v>24</v>
      </c>
      <c r="G492" s="9">
        <v>27</v>
      </c>
      <c r="H492" s="9">
        <v>2000</v>
      </c>
      <c r="I492" s="9">
        <v>0</v>
      </c>
      <c r="J492" s="9">
        <v>2000</v>
      </c>
      <c r="K492" s="9" t="s">
        <v>149</v>
      </c>
    </row>
    <row r="493" spans="1:11" s="7" customFormat="1" ht="15">
      <c r="A493" s="68">
        <v>43879</v>
      </c>
      <c r="B493" s="9" t="s">
        <v>209</v>
      </c>
      <c r="C493" s="9">
        <v>400</v>
      </c>
      <c r="D493" s="9">
        <v>1100</v>
      </c>
      <c r="E493" s="10">
        <v>30</v>
      </c>
      <c r="F493" s="9">
        <v>34</v>
      </c>
      <c r="G493" s="9">
        <v>40</v>
      </c>
      <c r="H493" s="9">
        <v>0</v>
      </c>
      <c r="I493" s="9">
        <v>0</v>
      </c>
      <c r="J493" s="9">
        <v>-2400</v>
      </c>
      <c r="K493" s="9" t="s">
        <v>155</v>
      </c>
    </row>
    <row r="494" spans="1:11" s="7" customFormat="1" ht="15">
      <c r="A494" s="68">
        <v>43878</v>
      </c>
      <c r="B494" s="9" t="s">
        <v>16</v>
      </c>
      <c r="C494" s="9">
        <v>750</v>
      </c>
      <c r="D494" s="9">
        <v>1320</v>
      </c>
      <c r="E494" s="10">
        <v>22</v>
      </c>
      <c r="F494" s="9">
        <v>24</v>
      </c>
      <c r="G494" s="9">
        <v>27</v>
      </c>
      <c r="H494" s="9">
        <v>0</v>
      </c>
      <c r="I494" s="9">
        <v>0</v>
      </c>
      <c r="J494" s="9">
        <v>0</v>
      </c>
      <c r="K494" s="9" t="s">
        <v>146</v>
      </c>
    </row>
    <row r="495" spans="1:11" s="7" customFormat="1" ht="15">
      <c r="A495" s="68">
        <v>43875</v>
      </c>
      <c r="B495" s="9" t="s">
        <v>204</v>
      </c>
      <c r="C495" s="9">
        <v>600</v>
      </c>
      <c r="D495" s="9">
        <v>1900</v>
      </c>
      <c r="E495" s="10">
        <v>30</v>
      </c>
      <c r="F495" s="9">
        <v>33</v>
      </c>
      <c r="G495" s="9">
        <v>37</v>
      </c>
      <c r="H495" s="9">
        <v>0</v>
      </c>
      <c r="I495" s="9">
        <v>0</v>
      </c>
      <c r="J495" s="9">
        <v>-3000</v>
      </c>
      <c r="K495" s="9" t="s">
        <v>155</v>
      </c>
    </row>
    <row r="496" spans="1:11" s="7" customFormat="1" ht="15">
      <c r="A496" s="68">
        <v>43874</v>
      </c>
      <c r="B496" s="9" t="s">
        <v>272</v>
      </c>
      <c r="C496" s="9">
        <v>400</v>
      </c>
      <c r="D496" s="9">
        <v>1700</v>
      </c>
      <c r="E496" s="10">
        <v>34</v>
      </c>
      <c r="F496" s="9">
        <v>38</v>
      </c>
      <c r="G496" s="9">
        <v>42</v>
      </c>
      <c r="H496" s="9">
        <v>0</v>
      </c>
      <c r="I496" s="9">
        <v>0</v>
      </c>
      <c r="J496" s="9">
        <v>-2400</v>
      </c>
      <c r="K496" s="9" t="s">
        <v>155</v>
      </c>
    </row>
    <row r="497" spans="1:11" s="7" customFormat="1" ht="15">
      <c r="A497" s="68">
        <v>43873</v>
      </c>
      <c r="B497" s="9" t="s">
        <v>197</v>
      </c>
      <c r="C497" s="9">
        <v>300</v>
      </c>
      <c r="D497" s="9">
        <v>2240</v>
      </c>
      <c r="E497" s="10">
        <v>50.5</v>
      </c>
      <c r="F497" s="9">
        <v>55.5</v>
      </c>
      <c r="G497" s="9">
        <v>65.5</v>
      </c>
      <c r="H497" s="9">
        <v>1500</v>
      </c>
      <c r="I497" s="9">
        <v>0</v>
      </c>
      <c r="J497" s="9">
        <v>1500</v>
      </c>
      <c r="K497" s="9" t="s">
        <v>149</v>
      </c>
    </row>
    <row r="498" spans="1:11" s="7" customFormat="1" ht="15">
      <c r="A498" s="68">
        <v>43873</v>
      </c>
      <c r="B498" s="9" t="s">
        <v>65</v>
      </c>
      <c r="C498" s="9">
        <v>1400</v>
      </c>
      <c r="D498" s="9">
        <v>610</v>
      </c>
      <c r="E498" s="10">
        <v>17</v>
      </c>
      <c r="F498" s="9">
        <v>19</v>
      </c>
      <c r="G498" s="9">
        <v>22</v>
      </c>
      <c r="H498" s="9">
        <v>0</v>
      </c>
      <c r="I498" s="9">
        <v>0</v>
      </c>
      <c r="J498" s="9">
        <v>-4200</v>
      </c>
      <c r="K498" s="9" t="s">
        <v>155</v>
      </c>
    </row>
    <row r="499" spans="1:11" s="7" customFormat="1" ht="15">
      <c r="A499" s="68">
        <v>43872</v>
      </c>
      <c r="B499" s="9" t="s">
        <v>252</v>
      </c>
      <c r="C499" s="9">
        <v>4300</v>
      </c>
      <c r="D499" s="9">
        <v>170</v>
      </c>
      <c r="E499" s="10">
        <v>9</v>
      </c>
      <c r="F499" s="9">
        <v>9.5</v>
      </c>
      <c r="G499" s="9">
        <v>10.5</v>
      </c>
      <c r="H499" s="9">
        <v>2150</v>
      </c>
      <c r="I499" s="9">
        <v>0</v>
      </c>
      <c r="J499" s="9">
        <v>2150</v>
      </c>
      <c r="K499" s="9" t="s">
        <v>149</v>
      </c>
    </row>
    <row r="500" spans="1:11" s="7" customFormat="1" ht="15">
      <c r="A500" s="68">
        <v>43871</v>
      </c>
      <c r="B500" s="9" t="s">
        <v>204</v>
      </c>
      <c r="C500" s="9">
        <v>600</v>
      </c>
      <c r="D500" s="9">
        <v>1860</v>
      </c>
      <c r="E500" s="10">
        <v>37</v>
      </c>
      <c r="F500" s="9">
        <v>40</v>
      </c>
      <c r="G500" s="9">
        <v>45</v>
      </c>
      <c r="H500" s="9">
        <v>1800</v>
      </c>
      <c r="I500" s="9">
        <v>0</v>
      </c>
      <c r="J500" s="9">
        <v>1800</v>
      </c>
      <c r="K500" s="9" t="s">
        <v>149</v>
      </c>
    </row>
    <row r="501" spans="1:11" s="7" customFormat="1" ht="15">
      <c r="A501" s="68">
        <v>43871</v>
      </c>
      <c r="B501" s="9" t="s">
        <v>161</v>
      </c>
      <c r="C501" s="9">
        <v>1851</v>
      </c>
      <c r="D501" s="9">
        <v>540</v>
      </c>
      <c r="E501" s="10">
        <v>17</v>
      </c>
      <c r="F501" s="9">
        <v>18</v>
      </c>
      <c r="G501" s="9">
        <v>20</v>
      </c>
      <c r="H501" s="9">
        <v>0</v>
      </c>
      <c r="I501" s="9">
        <v>0</v>
      </c>
      <c r="J501" s="9">
        <v>0</v>
      </c>
      <c r="K501" s="9" t="s">
        <v>146</v>
      </c>
    </row>
    <row r="502" spans="1:11" s="7" customFormat="1" ht="15">
      <c r="A502" s="68">
        <v>43868</v>
      </c>
      <c r="B502" s="9" t="s">
        <v>16</v>
      </c>
      <c r="C502" s="9">
        <v>750</v>
      </c>
      <c r="D502" s="9">
        <v>1280</v>
      </c>
      <c r="E502" s="10">
        <v>30</v>
      </c>
      <c r="F502" s="9">
        <v>32.5</v>
      </c>
      <c r="G502" s="9">
        <v>36</v>
      </c>
      <c r="H502" s="9">
        <v>0</v>
      </c>
      <c r="I502" s="9">
        <v>0</v>
      </c>
      <c r="J502" s="9">
        <v>0</v>
      </c>
      <c r="K502" s="9" t="s">
        <v>146</v>
      </c>
    </row>
    <row r="503" spans="1:11" s="7" customFormat="1" ht="15">
      <c r="A503" s="68">
        <v>43867</v>
      </c>
      <c r="B503" s="9" t="s">
        <v>239</v>
      </c>
      <c r="C503" s="9">
        <v>1700</v>
      </c>
      <c r="D503" s="9">
        <v>230</v>
      </c>
      <c r="E503" s="10">
        <v>16</v>
      </c>
      <c r="F503" s="9">
        <v>17.5</v>
      </c>
      <c r="G503" s="9">
        <v>19.5</v>
      </c>
      <c r="H503" s="9">
        <v>2550</v>
      </c>
      <c r="I503" s="9">
        <v>0</v>
      </c>
      <c r="J503" s="9">
        <v>2550</v>
      </c>
      <c r="K503" s="9" t="s">
        <v>149</v>
      </c>
    </row>
    <row r="504" spans="1:11" s="7" customFormat="1" ht="15">
      <c r="A504" s="68">
        <v>43866</v>
      </c>
      <c r="B504" s="9" t="s">
        <v>296</v>
      </c>
      <c r="C504" s="9">
        <v>1350</v>
      </c>
      <c r="D504" s="9">
        <v>480</v>
      </c>
      <c r="E504" s="10">
        <v>14</v>
      </c>
      <c r="F504" s="9">
        <v>15.5</v>
      </c>
      <c r="G504" s="9">
        <v>17.5</v>
      </c>
      <c r="H504" s="9">
        <v>0</v>
      </c>
      <c r="I504" s="9">
        <v>0</v>
      </c>
      <c r="J504" s="9">
        <v>0</v>
      </c>
      <c r="K504" s="9" t="s">
        <v>146</v>
      </c>
    </row>
    <row r="505" spans="1:11" s="7" customFormat="1" ht="15">
      <c r="A505" s="68">
        <v>43865</v>
      </c>
      <c r="B505" s="9" t="s">
        <v>271</v>
      </c>
      <c r="C505" s="9">
        <v>500</v>
      </c>
      <c r="D505" s="9">
        <v>1420</v>
      </c>
      <c r="E505" s="10">
        <v>36</v>
      </c>
      <c r="F505" s="9">
        <v>39</v>
      </c>
      <c r="G505" s="9">
        <v>44</v>
      </c>
      <c r="H505" s="9">
        <v>1500</v>
      </c>
      <c r="I505" s="9">
        <v>0</v>
      </c>
      <c r="J505" s="9">
        <v>1500</v>
      </c>
      <c r="K505" s="9" t="s">
        <v>149</v>
      </c>
    </row>
    <row r="506" spans="1:11" s="7" customFormat="1" ht="15">
      <c r="A506" s="68">
        <v>43865</v>
      </c>
      <c r="B506" s="9" t="s">
        <v>184</v>
      </c>
      <c r="C506" s="9">
        <v>600</v>
      </c>
      <c r="D506" s="9">
        <v>1100</v>
      </c>
      <c r="E506" s="10">
        <v>56</v>
      </c>
      <c r="F506" s="9">
        <v>59</v>
      </c>
      <c r="G506" s="9">
        <v>64</v>
      </c>
      <c r="H506" s="9">
        <v>0</v>
      </c>
      <c r="I506" s="9">
        <v>0</v>
      </c>
      <c r="J506" s="9">
        <v>-3000</v>
      </c>
      <c r="K506" s="9" t="s">
        <v>155</v>
      </c>
    </row>
    <row r="507" spans="1:11" s="7" customFormat="1" ht="15">
      <c r="A507" s="68">
        <v>43864</v>
      </c>
      <c r="B507" s="9" t="s">
        <v>204</v>
      </c>
      <c r="C507" s="9">
        <v>600</v>
      </c>
      <c r="D507" s="9">
        <v>1800</v>
      </c>
      <c r="E507" s="10">
        <v>46</v>
      </c>
      <c r="F507" s="9">
        <v>49</v>
      </c>
      <c r="G507" s="9">
        <v>53</v>
      </c>
      <c r="H507" s="9">
        <v>1800</v>
      </c>
      <c r="I507" s="9">
        <v>2400</v>
      </c>
      <c r="J507" s="9">
        <f>H507+I507</f>
        <v>4200</v>
      </c>
      <c r="K507" s="9" t="s">
        <v>153</v>
      </c>
    </row>
    <row r="508" spans="1:11" s="7" customFormat="1" ht="15">
      <c r="A508" s="68">
        <v>43864</v>
      </c>
      <c r="B508" s="9" t="s">
        <v>163</v>
      </c>
      <c r="C508" s="9">
        <v>400</v>
      </c>
      <c r="D508" s="9">
        <v>1240</v>
      </c>
      <c r="E508" s="10">
        <v>54</v>
      </c>
      <c r="F508" s="9">
        <v>57</v>
      </c>
      <c r="G508" s="9">
        <v>61</v>
      </c>
      <c r="H508" s="9">
        <v>1200</v>
      </c>
      <c r="I508" s="9">
        <v>1600</v>
      </c>
      <c r="J508" s="9">
        <f>H508+I508</f>
        <v>2800</v>
      </c>
      <c r="K508" s="9" t="s">
        <v>153</v>
      </c>
    </row>
    <row r="509" spans="1:11" s="7" customFormat="1" ht="15">
      <c r="A509" s="68">
        <v>43862</v>
      </c>
      <c r="B509" s="9" t="s">
        <v>295</v>
      </c>
      <c r="C509" s="9">
        <v>1000</v>
      </c>
      <c r="D509" s="9">
        <v>310</v>
      </c>
      <c r="E509" s="10">
        <v>30</v>
      </c>
      <c r="F509" s="9">
        <v>34</v>
      </c>
      <c r="G509" s="9">
        <v>40</v>
      </c>
      <c r="H509" s="9">
        <v>0</v>
      </c>
      <c r="I509" s="9">
        <v>0</v>
      </c>
      <c r="J509" s="9">
        <v>0</v>
      </c>
      <c r="K509" s="9" t="s">
        <v>146</v>
      </c>
    </row>
    <row r="510" spans="1:11" s="7" customFormat="1" ht="15">
      <c r="A510" s="68">
        <v>43862</v>
      </c>
      <c r="B510" s="9" t="s">
        <v>51</v>
      </c>
      <c r="C510" s="9">
        <v>3000</v>
      </c>
      <c r="D510" s="9">
        <v>320</v>
      </c>
      <c r="E510" s="10">
        <v>14.3</v>
      </c>
      <c r="F510" s="9">
        <v>15</v>
      </c>
      <c r="G510" s="9">
        <v>16</v>
      </c>
      <c r="H510" s="9">
        <v>2100</v>
      </c>
      <c r="I510" s="9">
        <v>0</v>
      </c>
      <c r="J510" s="9">
        <v>2100</v>
      </c>
      <c r="K510" s="9" t="s">
        <v>149</v>
      </c>
    </row>
    <row r="511" spans="1:11" s="7" customFormat="1" ht="15">
      <c r="A511" s="68">
        <v>43861</v>
      </c>
      <c r="B511" s="9" t="s">
        <v>163</v>
      </c>
      <c r="C511" s="9">
        <v>400</v>
      </c>
      <c r="D511" s="9">
        <v>1260</v>
      </c>
      <c r="E511" s="10">
        <v>63</v>
      </c>
      <c r="F511" s="9">
        <v>68</v>
      </c>
      <c r="G511" s="9">
        <v>75</v>
      </c>
      <c r="H511" s="9">
        <v>1600</v>
      </c>
      <c r="I511" s="9">
        <v>0</v>
      </c>
      <c r="J511" s="9">
        <v>2000</v>
      </c>
      <c r="K511" s="9" t="s">
        <v>149</v>
      </c>
    </row>
    <row r="512" spans="1:11" s="7" customFormat="1" ht="15">
      <c r="A512" s="68">
        <v>43860</v>
      </c>
      <c r="B512" s="9" t="s">
        <v>34</v>
      </c>
      <c r="C512" s="9">
        <v>250</v>
      </c>
      <c r="D512" s="9">
        <v>2400</v>
      </c>
      <c r="E512" s="10">
        <v>24</v>
      </c>
      <c r="F512" s="9">
        <v>29</v>
      </c>
      <c r="G512" s="9">
        <v>35</v>
      </c>
      <c r="H512" s="9">
        <v>0</v>
      </c>
      <c r="I512" s="9">
        <v>0</v>
      </c>
      <c r="J512" s="9">
        <v>-1750</v>
      </c>
      <c r="K512" s="9" t="s">
        <v>155</v>
      </c>
    </row>
    <row r="513" spans="1:11" s="7" customFormat="1" ht="15">
      <c r="A513" s="68">
        <v>43860</v>
      </c>
      <c r="B513" s="9" t="s">
        <v>62</v>
      </c>
      <c r="C513" s="9">
        <v>500</v>
      </c>
      <c r="D513" s="9">
        <v>1800</v>
      </c>
      <c r="E513" s="10">
        <v>14</v>
      </c>
      <c r="F513" s="9">
        <v>17</v>
      </c>
      <c r="G513" s="9">
        <v>21</v>
      </c>
      <c r="H513" s="9">
        <v>1500</v>
      </c>
      <c r="I513" s="9">
        <v>2000</v>
      </c>
      <c r="J513" s="9">
        <f>H513+I513</f>
        <v>3500</v>
      </c>
      <c r="K513" s="9" t="s">
        <v>153</v>
      </c>
    </row>
    <row r="514" spans="1:11" s="7" customFormat="1" ht="15">
      <c r="A514" s="68">
        <v>43859</v>
      </c>
      <c r="B514" s="9" t="s">
        <v>184</v>
      </c>
      <c r="C514" s="9">
        <v>600</v>
      </c>
      <c r="D514" s="9">
        <v>1100</v>
      </c>
      <c r="E514" s="10">
        <v>26</v>
      </c>
      <c r="F514" s="9">
        <v>29</v>
      </c>
      <c r="G514" s="9">
        <v>33</v>
      </c>
      <c r="H514" s="9">
        <v>0</v>
      </c>
      <c r="I514" s="9">
        <v>0</v>
      </c>
      <c r="J514" s="9">
        <v>0</v>
      </c>
      <c r="K514" s="9" t="s">
        <v>146</v>
      </c>
    </row>
    <row r="515" spans="1:11" s="7" customFormat="1" ht="15">
      <c r="A515" s="68">
        <v>43859</v>
      </c>
      <c r="B515" s="9" t="s">
        <v>232</v>
      </c>
      <c r="C515" s="9">
        <v>2500</v>
      </c>
      <c r="D515" s="9">
        <v>380</v>
      </c>
      <c r="E515" s="10">
        <v>3.3</v>
      </c>
      <c r="F515" s="9">
        <v>4</v>
      </c>
      <c r="G515" s="9">
        <v>5</v>
      </c>
      <c r="H515" s="9">
        <v>1750</v>
      </c>
      <c r="I515" s="9">
        <v>0</v>
      </c>
      <c r="J515" s="9">
        <v>1750</v>
      </c>
      <c r="K515" s="9" t="s">
        <v>149</v>
      </c>
    </row>
    <row r="516" spans="1:11" s="7" customFormat="1" ht="15">
      <c r="A516" s="68">
        <v>43858</v>
      </c>
      <c r="B516" s="9" t="s">
        <v>34</v>
      </c>
      <c r="C516" s="9">
        <v>250</v>
      </c>
      <c r="D516" s="9">
        <v>2420</v>
      </c>
      <c r="E516" s="10">
        <v>33</v>
      </c>
      <c r="F516" s="9">
        <v>39</v>
      </c>
      <c r="G516" s="9">
        <v>49</v>
      </c>
      <c r="H516" s="9">
        <v>1500</v>
      </c>
      <c r="I516" s="9">
        <v>2500</v>
      </c>
      <c r="J516" s="9">
        <v>4000</v>
      </c>
      <c r="K516" s="9" t="s">
        <v>153</v>
      </c>
    </row>
    <row r="517" spans="1:11" s="7" customFormat="1" ht="15">
      <c r="A517" s="68">
        <v>43857</v>
      </c>
      <c r="B517" s="9" t="s">
        <v>61</v>
      </c>
      <c r="C517" s="9">
        <v>900</v>
      </c>
      <c r="D517" s="9">
        <v>550</v>
      </c>
      <c r="E517" s="10">
        <v>11</v>
      </c>
      <c r="F517" s="9">
        <v>13</v>
      </c>
      <c r="G517" s="9">
        <v>15</v>
      </c>
      <c r="H517" s="9">
        <v>0</v>
      </c>
      <c r="I517" s="9">
        <v>0</v>
      </c>
      <c r="J517" s="9">
        <v>-2250</v>
      </c>
      <c r="K517" s="9" t="s">
        <v>155</v>
      </c>
    </row>
    <row r="518" spans="1:11" s="7" customFormat="1" ht="15">
      <c r="A518" s="68">
        <v>43854</v>
      </c>
      <c r="B518" s="9" t="s">
        <v>33</v>
      </c>
      <c r="C518" s="9">
        <v>1200</v>
      </c>
      <c r="D518" s="9">
        <v>730</v>
      </c>
      <c r="E518" s="10">
        <v>11</v>
      </c>
      <c r="F518" s="9">
        <v>12.5</v>
      </c>
      <c r="G518" s="9">
        <v>15</v>
      </c>
      <c r="H518" s="9">
        <v>1800</v>
      </c>
      <c r="I518" s="9">
        <v>3000</v>
      </c>
      <c r="J518" s="9">
        <f>H518+I518</f>
        <v>4800</v>
      </c>
      <c r="K518" s="9" t="s">
        <v>153</v>
      </c>
    </row>
    <row r="519" spans="1:11" s="7" customFormat="1" ht="15">
      <c r="A519" s="68">
        <v>43854</v>
      </c>
      <c r="B519" s="9" t="s">
        <v>61</v>
      </c>
      <c r="C519" s="9">
        <v>900</v>
      </c>
      <c r="D519" s="9">
        <v>560</v>
      </c>
      <c r="E519" s="10">
        <v>13.5</v>
      </c>
      <c r="F519" s="9">
        <v>15</v>
      </c>
      <c r="G519" s="9">
        <v>17</v>
      </c>
      <c r="H519" s="9">
        <v>1350</v>
      </c>
      <c r="I519" s="9">
        <v>0</v>
      </c>
      <c r="J519" s="9">
        <v>1350</v>
      </c>
      <c r="K519" s="9" t="s">
        <v>149</v>
      </c>
    </row>
    <row r="520" spans="1:11" s="7" customFormat="1" ht="15">
      <c r="A520" s="68">
        <v>43853</v>
      </c>
      <c r="B520" s="9" t="s">
        <v>33</v>
      </c>
      <c r="C520" s="9">
        <v>1200</v>
      </c>
      <c r="D520" s="9">
        <v>730</v>
      </c>
      <c r="E520" s="10">
        <v>17</v>
      </c>
      <c r="F520" s="9">
        <v>18.5</v>
      </c>
      <c r="G520" s="9">
        <v>20.5</v>
      </c>
      <c r="H520" s="9">
        <v>0</v>
      </c>
      <c r="I520" s="9">
        <v>0</v>
      </c>
      <c r="J520" s="9">
        <v>-2400</v>
      </c>
      <c r="K520" s="9" t="s">
        <v>155</v>
      </c>
    </row>
    <row r="521" spans="1:11" s="7" customFormat="1" ht="15">
      <c r="A521" s="68">
        <v>43852</v>
      </c>
      <c r="B521" s="9" t="s">
        <v>60</v>
      </c>
      <c r="C521" s="9">
        <v>1200</v>
      </c>
      <c r="D521" s="9">
        <v>770</v>
      </c>
      <c r="E521" s="10">
        <v>14</v>
      </c>
      <c r="F521" s="9">
        <v>15.5</v>
      </c>
      <c r="G521" s="9">
        <v>17</v>
      </c>
      <c r="H521" s="9">
        <v>1800</v>
      </c>
      <c r="I521" s="9">
        <v>0</v>
      </c>
      <c r="J521" s="9">
        <v>1800</v>
      </c>
      <c r="K521" s="9" t="s">
        <v>149</v>
      </c>
    </row>
    <row r="522" spans="1:11" s="7" customFormat="1" ht="15">
      <c r="A522" s="68">
        <v>43850</v>
      </c>
      <c r="B522" s="9" t="s">
        <v>161</v>
      </c>
      <c r="C522" s="9">
        <v>1851</v>
      </c>
      <c r="D522" s="9">
        <v>495</v>
      </c>
      <c r="E522" s="10">
        <v>15</v>
      </c>
      <c r="F522" s="9">
        <v>16</v>
      </c>
      <c r="G522" s="9">
        <v>17.5</v>
      </c>
      <c r="H522" s="9">
        <v>1851</v>
      </c>
      <c r="I522" s="9">
        <v>2776.5</v>
      </c>
      <c r="J522" s="9">
        <f>H522+I522</f>
        <v>4627.5</v>
      </c>
      <c r="K522" s="9" t="s">
        <v>153</v>
      </c>
    </row>
    <row r="523" spans="1:11" s="7" customFormat="1" ht="15">
      <c r="A523" s="68">
        <v>43847</v>
      </c>
      <c r="B523" s="9" t="s">
        <v>61</v>
      </c>
      <c r="C523" s="9">
        <v>900</v>
      </c>
      <c r="D523" s="9">
        <v>590</v>
      </c>
      <c r="E523" s="10">
        <v>19</v>
      </c>
      <c r="F523" s="9">
        <v>20.5</v>
      </c>
      <c r="G523" s="9">
        <v>22.5</v>
      </c>
      <c r="H523" s="9">
        <v>900</v>
      </c>
      <c r="I523" s="9">
        <v>0</v>
      </c>
      <c r="J523" s="9">
        <v>900</v>
      </c>
      <c r="K523" s="9" t="s">
        <v>294</v>
      </c>
    </row>
    <row r="524" spans="1:11" s="7" customFormat="1" ht="15">
      <c r="A524" s="68">
        <v>43846</v>
      </c>
      <c r="B524" s="9" t="s">
        <v>18</v>
      </c>
      <c r="C524" s="9">
        <v>400</v>
      </c>
      <c r="D524" s="9">
        <v>1680</v>
      </c>
      <c r="E524" s="10">
        <v>46</v>
      </c>
      <c r="F524" s="9">
        <v>51</v>
      </c>
      <c r="G524" s="9">
        <v>56</v>
      </c>
      <c r="H524" s="9">
        <v>0</v>
      </c>
      <c r="I524" s="9">
        <v>0</v>
      </c>
      <c r="J524" s="9">
        <v>-1800</v>
      </c>
      <c r="K524" s="9" t="s">
        <v>155</v>
      </c>
    </row>
    <row r="525" spans="1:11" s="7" customFormat="1" ht="15">
      <c r="A525" s="68">
        <v>43846</v>
      </c>
      <c r="B525" s="9" t="s">
        <v>47</v>
      </c>
      <c r="C525" s="9">
        <v>1250</v>
      </c>
      <c r="D525" s="9">
        <v>450</v>
      </c>
      <c r="E525" s="10">
        <v>15</v>
      </c>
      <c r="F525" s="9">
        <v>16.5</v>
      </c>
      <c r="G525" s="9">
        <v>18</v>
      </c>
      <c r="H525" s="9">
        <v>0</v>
      </c>
      <c r="I525" s="9">
        <v>0</v>
      </c>
      <c r="J525" s="9">
        <v>0</v>
      </c>
      <c r="K525" s="9" t="s">
        <v>146</v>
      </c>
    </row>
    <row r="526" spans="1:11" s="7" customFormat="1" ht="15">
      <c r="A526" s="68">
        <v>43845</v>
      </c>
      <c r="B526" s="9" t="s">
        <v>16</v>
      </c>
      <c r="C526" s="9">
        <v>750</v>
      </c>
      <c r="D526" s="9">
        <v>1180</v>
      </c>
      <c r="E526" s="10">
        <v>29</v>
      </c>
      <c r="F526" s="9">
        <v>32</v>
      </c>
      <c r="G526" s="9">
        <v>36</v>
      </c>
      <c r="H526" s="9">
        <v>2250</v>
      </c>
      <c r="I526" s="9">
        <v>0</v>
      </c>
      <c r="J526" s="9">
        <v>2250</v>
      </c>
      <c r="K526" s="9" t="s">
        <v>149</v>
      </c>
    </row>
    <row r="527" spans="1:11" s="7" customFormat="1" ht="15">
      <c r="A527" s="68">
        <v>43844</v>
      </c>
      <c r="B527" s="9" t="s">
        <v>106</v>
      </c>
      <c r="C527" s="9">
        <v>2300</v>
      </c>
      <c r="D527" s="9">
        <v>280</v>
      </c>
      <c r="E527" s="10">
        <v>12</v>
      </c>
      <c r="F527" s="9">
        <v>12.7</v>
      </c>
      <c r="G527" s="9">
        <v>13.7</v>
      </c>
      <c r="H527" s="9">
        <v>0</v>
      </c>
      <c r="I527" s="9">
        <v>0</v>
      </c>
      <c r="J527" s="9">
        <v>-2760</v>
      </c>
      <c r="K527" s="9" t="s">
        <v>155</v>
      </c>
    </row>
    <row r="528" spans="1:11" s="7" customFormat="1" ht="15">
      <c r="A528" s="68">
        <v>43843</v>
      </c>
      <c r="B528" s="9" t="s">
        <v>60</v>
      </c>
      <c r="C528" s="9">
        <v>1200</v>
      </c>
      <c r="D528" s="9">
        <v>770</v>
      </c>
      <c r="E528" s="10">
        <v>17</v>
      </c>
      <c r="F528" s="9">
        <v>18.5</v>
      </c>
      <c r="G528" s="9">
        <v>22</v>
      </c>
      <c r="H528" s="9">
        <v>1800</v>
      </c>
      <c r="I528" s="9">
        <v>0</v>
      </c>
      <c r="J528" s="9">
        <v>1800</v>
      </c>
      <c r="K528" s="9" t="s">
        <v>149</v>
      </c>
    </row>
    <row r="529" spans="1:11" s="7" customFormat="1" ht="15">
      <c r="A529" s="68">
        <v>43840</v>
      </c>
      <c r="B529" s="9" t="s">
        <v>56</v>
      </c>
      <c r="C529" s="9">
        <v>1200</v>
      </c>
      <c r="D529" s="9">
        <v>450</v>
      </c>
      <c r="E529" s="10">
        <v>19</v>
      </c>
      <c r="F529" s="9">
        <v>20.5</v>
      </c>
      <c r="G529" s="9">
        <v>22</v>
      </c>
      <c r="H529" s="9">
        <v>1800</v>
      </c>
      <c r="I529" s="9">
        <v>1800</v>
      </c>
      <c r="J529" s="9">
        <f>H529+I529</f>
        <v>3600</v>
      </c>
      <c r="K529" s="9" t="s">
        <v>153</v>
      </c>
    </row>
    <row r="530" spans="1:11" s="7" customFormat="1" ht="15">
      <c r="A530" s="68">
        <v>43840</v>
      </c>
      <c r="B530" s="9" t="s">
        <v>69</v>
      </c>
      <c r="C530" s="9">
        <v>250</v>
      </c>
      <c r="D530" s="9">
        <v>3000</v>
      </c>
      <c r="E530" s="10">
        <v>90</v>
      </c>
      <c r="F530" s="9">
        <v>98</v>
      </c>
      <c r="G530" s="9">
        <v>108</v>
      </c>
      <c r="H530" s="9">
        <v>0</v>
      </c>
      <c r="I530" s="9">
        <v>0</v>
      </c>
      <c r="J530" s="9">
        <v>-2500</v>
      </c>
      <c r="K530" s="9" t="s">
        <v>155</v>
      </c>
    </row>
    <row r="531" spans="1:11" s="7" customFormat="1" ht="15">
      <c r="A531" s="68">
        <v>43839</v>
      </c>
      <c r="B531" s="9" t="s">
        <v>11</v>
      </c>
      <c r="C531" s="9">
        <v>1700</v>
      </c>
      <c r="D531" s="9">
        <v>270</v>
      </c>
      <c r="E531" s="10">
        <v>16.5</v>
      </c>
      <c r="F531" s="9">
        <v>17.5</v>
      </c>
      <c r="G531" s="9">
        <v>19</v>
      </c>
      <c r="H531" s="9">
        <v>0</v>
      </c>
      <c r="I531" s="9">
        <v>0</v>
      </c>
      <c r="J531" s="9">
        <v>0</v>
      </c>
      <c r="K531" s="9" t="s">
        <v>146</v>
      </c>
    </row>
    <row r="532" spans="1:11" s="7" customFormat="1" ht="15">
      <c r="A532" s="68">
        <v>43838</v>
      </c>
      <c r="B532" s="9" t="s">
        <v>168</v>
      </c>
      <c r="C532" s="9">
        <v>250</v>
      </c>
      <c r="D532" s="9">
        <v>2220</v>
      </c>
      <c r="E532" s="10">
        <v>70</v>
      </c>
      <c r="F532" s="9">
        <v>77</v>
      </c>
      <c r="G532" s="9">
        <v>87</v>
      </c>
      <c r="H532" s="9">
        <v>1750</v>
      </c>
      <c r="I532" s="9">
        <v>2500</v>
      </c>
      <c r="J532" s="9">
        <f>H532+I532</f>
        <v>4250</v>
      </c>
      <c r="K532" s="9" t="s">
        <v>153</v>
      </c>
    </row>
    <row r="533" spans="1:11" s="7" customFormat="1" ht="15">
      <c r="A533" s="68">
        <v>43838</v>
      </c>
      <c r="B533" s="9" t="s">
        <v>163</v>
      </c>
      <c r="C533" s="9">
        <v>400</v>
      </c>
      <c r="D533" s="9">
        <v>1480</v>
      </c>
      <c r="E533" s="10">
        <v>56</v>
      </c>
      <c r="F533" s="9">
        <v>60</v>
      </c>
      <c r="G533" s="9">
        <v>66</v>
      </c>
      <c r="H533" s="9">
        <v>0</v>
      </c>
      <c r="I533" s="9">
        <v>0</v>
      </c>
      <c r="J533" s="9">
        <v>-2400</v>
      </c>
      <c r="K533" s="9" t="s">
        <v>155</v>
      </c>
    </row>
    <row r="534" spans="1:11" s="7" customFormat="1" ht="15">
      <c r="A534" s="68">
        <v>43837</v>
      </c>
      <c r="B534" s="9" t="s">
        <v>271</v>
      </c>
      <c r="C534" s="9">
        <v>500</v>
      </c>
      <c r="D534" s="9">
        <v>1520</v>
      </c>
      <c r="E534" s="10">
        <v>48</v>
      </c>
      <c r="F534" s="9">
        <v>52</v>
      </c>
      <c r="G534" s="9">
        <v>56</v>
      </c>
      <c r="H534" s="9">
        <v>0</v>
      </c>
      <c r="I534" s="9">
        <v>0</v>
      </c>
      <c r="J534" s="9">
        <v>-3000</v>
      </c>
      <c r="K534" s="9" t="s">
        <v>155</v>
      </c>
    </row>
    <row r="535" spans="1:11" s="7" customFormat="1" ht="15">
      <c r="A535" s="68">
        <v>43837</v>
      </c>
      <c r="B535" s="9" t="s">
        <v>59</v>
      </c>
      <c r="C535" s="9">
        <v>500</v>
      </c>
      <c r="D535" s="9">
        <v>1260</v>
      </c>
      <c r="E535" s="10">
        <v>33</v>
      </c>
      <c r="F535" s="9">
        <v>37</v>
      </c>
      <c r="G535" s="9">
        <v>41</v>
      </c>
      <c r="H535" s="9">
        <v>0</v>
      </c>
      <c r="I535" s="9">
        <v>0</v>
      </c>
      <c r="J535" s="9">
        <v>0</v>
      </c>
      <c r="K535" s="9" t="s">
        <v>146</v>
      </c>
    </row>
    <row r="536" spans="1:11" s="7" customFormat="1" ht="15">
      <c r="A536" s="68">
        <v>43836</v>
      </c>
      <c r="B536" s="9" t="s">
        <v>28</v>
      </c>
      <c r="C536" s="9">
        <v>750</v>
      </c>
      <c r="D536" s="9">
        <v>1160</v>
      </c>
      <c r="E536" s="10">
        <v>32</v>
      </c>
      <c r="F536" s="9">
        <v>35</v>
      </c>
      <c r="G536" s="9">
        <v>39</v>
      </c>
      <c r="H536" s="9">
        <v>2250</v>
      </c>
      <c r="I536" s="9">
        <v>0</v>
      </c>
      <c r="J536" s="9">
        <v>2250</v>
      </c>
      <c r="K536" s="9" t="s">
        <v>149</v>
      </c>
    </row>
    <row r="537" spans="1:11" s="7" customFormat="1" ht="15">
      <c r="A537" s="68">
        <v>43832</v>
      </c>
      <c r="B537" s="9" t="s">
        <v>37</v>
      </c>
      <c r="C537" s="9">
        <v>1500</v>
      </c>
      <c r="D537" s="9">
        <v>470</v>
      </c>
      <c r="E537" s="10">
        <v>22</v>
      </c>
      <c r="F537" s="9">
        <v>23</v>
      </c>
      <c r="G537" s="9">
        <v>25</v>
      </c>
      <c r="H537" s="9">
        <v>1500</v>
      </c>
      <c r="I537" s="9">
        <v>3000</v>
      </c>
      <c r="J537" s="9">
        <v>4500</v>
      </c>
      <c r="K537" s="9" t="s">
        <v>153</v>
      </c>
    </row>
    <row r="538" spans="1:11" s="7" customFormat="1" ht="15">
      <c r="A538" s="68">
        <v>43831</v>
      </c>
      <c r="B538" s="9" t="s">
        <v>167</v>
      </c>
      <c r="C538" s="9">
        <v>2500</v>
      </c>
      <c r="D538" s="9">
        <v>370</v>
      </c>
      <c r="E538" s="10">
        <v>13.5</v>
      </c>
      <c r="F538" s="9">
        <v>14.5</v>
      </c>
      <c r="G538" s="9">
        <v>16</v>
      </c>
      <c r="H538" s="9">
        <v>2500</v>
      </c>
      <c r="I538" s="9">
        <v>3750</v>
      </c>
      <c r="J538" s="9">
        <f>H538+I538</f>
        <v>6250</v>
      </c>
      <c r="K538" s="9" t="s">
        <v>153</v>
      </c>
    </row>
    <row r="539" spans="1:11" s="7" customFormat="1" ht="15">
      <c r="A539" s="68">
        <v>43830</v>
      </c>
      <c r="B539" s="9" t="s">
        <v>33</v>
      </c>
      <c r="C539" s="9">
        <v>1200</v>
      </c>
      <c r="D539" s="9">
        <v>760</v>
      </c>
      <c r="E539" s="10">
        <v>24</v>
      </c>
      <c r="F539" s="9">
        <v>25.5</v>
      </c>
      <c r="G539" s="9">
        <v>28</v>
      </c>
      <c r="H539" s="9">
        <v>1800</v>
      </c>
      <c r="I539" s="9">
        <v>0</v>
      </c>
      <c r="J539" s="9">
        <v>1800</v>
      </c>
      <c r="K539" s="9" t="s">
        <v>149</v>
      </c>
    </row>
    <row r="540" spans="1:11" s="7" customFormat="1" ht="15">
      <c r="A540" s="68">
        <v>43830</v>
      </c>
      <c r="B540" s="9" t="s">
        <v>293</v>
      </c>
      <c r="C540" s="9">
        <v>500</v>
      </c>
      <c r="D540" s="9">
        <v>2900</v>
      </c>
      <c r="E540" s="10">
        <v>95</v>
      </c>
      <c r="F540" s="9">
        <v>100</v>
      </c>
      <c r="G540" s="9">
        <v>108</v>
      </c>
      <c r="H540" s="9">
        <v>0</v>
      </c>
      <c r="I540" s="9">
        <v>0</v>
      </c>
      <c r="J540" s="9">
        <v>-4000</v>
      </c>
      <c r="K540" s="9" t="s">
        <v>155</v>
      </c>
    </row>
    <row r="541" spans="1:11" s="7" customFormat="1" ht="15">
      <c r="A541" s="68">
        <v>43829</v>
      </c>
      <c r="B541" s="9" t="s">
        <v>18</v>
      </c>
      <c r="C541" s="9">
        <v>400</v>
      </c>
      <c r="D541" s="9">
        <v>1700</v>
      </c>
      <c r="E541" s="10">
        <v>46</v>
      </c>
      <c r="F541" s="9">
        <v>50</v>
      </c>
      <c r="G541" s="9">
        <v>56</v>
      </c>
      <c r="H541" s="9">
        <v>1600</v>
      </c>
      <c r="I541" s="9">
        <v>0</v>
      </c>
      <c r="J541" s="9">
        <v>1600</v>
      </c>
      <c r="K541" s="9" t="s">
        <v>149</v>
      </c>
    </row>
    <row r="542" spans="1:11" s="7" customFormat="1" ht="15">
      <c r="A542" s="68">
        <v>43826</v>
      </c>
      <c r="B542" s="9" t="s">
        <v>33</v>
      </c>
      <c r="C542" s="9">
        <v>1200</v>
      </c>
      <c r="D542" s="9">
        <v>750</v>
      </c>
      <c r="E542" s="10">
        <v>23.5</v>
      </c>
      <c r="F542" s="9">
        <v>24.5</v>
      </c>
      <c r="G542" s="9">
        <v>26.5</v>
      </c>
      <c r="H542" s="9">
        <v>1200</v>
      </c>
      <c r="I542" s="9">
        <v>2400</v>
      </c>
      <c r="J542" s="9">
        <v>3600</v>
      </c>
      <c r="K542" s="9" t="s">
        <v>153</v>
      </c>
    </row>
    <row r="543" spans="1:11" s="7" customFormat="1" ht="15">
      <c r="A543" s="68">
        <v>43826</v>
      </c>
      <c r="B543" s="9" t="s">
        <v>291</v>
      </c>
      <c r="C543" s="9">
        <v>250</v>
      </c>
      <c r="D543" s="9">
        <v>2180</v>
      </c>
      <c r="E543" s="10">
        <v>58</v>
      </c>
      <c r="F543" s="9">
        <v>64</v>
      </c>
      <c r="G543" s="9">
        <v>70</v>
      </c>
      <c r="H543" s="9">
        <v>1500</v>
      </c>
      <c r="I543" s="9">
        <v>1500</v>
      </c>
      <c r="J543" s="9">
        <v>3000</v>
      </c>
      <c r="K543" s="9" t="s">
        <v>153</v>
      </c>
    </row>
    <row r="544" spans="1:11" s="7" customFormat="1" ht="15">
      <c r="A544" s="68">
        <v>43825</v>
      </c>
      <c r="B544" s="9" t="s">
        <v>292</v>
      </c>
      <c r="C544" s="9">
        <v>1061</v>
      </c>
      <c r="D544" s="9">
        <v>470</v>
      </c>
      <c r="E544" s="10">
        <v>19</v>
      </c>
      <c r="F544" s="9">
        <v>20</v>
      </c>
      <c r="G544" s="9">
        <v>22</v>
      </c>
      <c r="H544" s="9">
        <v>1061</v>
      </c>
      <c r="I544" s="9">
        <v>0</v>
      </c>
      <c r="J544" s="9">
        <v>1061</v>
      </c>
      <c r="K544" s="9" t="s">
        <v>149</v>
      </c>
    </row>
    <row r="545" spans="1:11" s="7" customFormat="1" ht="15">
      <c r="A545" s="68">
        <v>43823</v>
      </c>
      <c r="B545" s="9" t="s">
        <v>163</v>
      </c>
      <c r="C545" s="9">
        <v>400</v>
      </c>
      <c r="D545" s="9">
        <v>1520</v>
      </c>
      <c r="E545" s="10">
        <v>17</v>
      </c>
      <c r="F545" s="9">
        <v>22</v>
      </c>
      <c r="G545" s="9">
        <v>28</v>
      </c>
      <c r="H545" s="9">
        <v>0</v>
      </c>
      <c r="I545" s="9">
        <v>0</v>
      </c>
      <c r="J545" s="9">
        <v>-2400</v>
      </c>
      <c r="K545" s="9" t="s">
        <v>155</v>
      </c>
    </row>
    <row r="546" spans="1:11" s="7" customFormat="1" ht="15">
      <c r="A546" s="68">
        <v>43823</v>
      </c>
      <c r="B546" s="9" t="s">
        <v>11</v>
      </c>
      <c r="C546" s="9">
        <v>1300</v>
      </c>
      <c r="D546" s="9">
        <v>300</v>
      </c>
      <c r="E546" s="10">
        <v>5.5</v>
      </c>
      <c r="F546" s="9">
        <v>7</v>
      </c>
      <c r="G546" s="9">
        <v>9</v>
      </c>
      <c r="H546" s="9">
        <v>0</v>
      </c>
      <c r="I546" s="9">
        <v>0</v>
      </c>
      <c r="J546" s="9">
        <v>-2600</v>
      </c>
      <c r="K546" s="9" t="s">
        <v>155</v>
      </c>
    </row>
    <row r="547" spans="1:11" s="7" customFormat="1" ht="15">
      <c r="A547" s="68">
        <v>43822</v>
      </c>
      <c r="B547" s="9" t="s">
        <v>69</v>
      </c>
      <c r="C547" s="9">
        <v>250</v>
      </c>
      <c r="D547" s="9">
        <v>2900</v>
      </c>
      <c r="E547" s="10">
        <v>30</v>
      </c>
      <c r="F547" s="9">
        <v>38</v>
      </c>
      <c r="G547" s="9">
        <v>48</v>
      </c>
      <c r="H547" s="9">
        <v>0</v>
      </c>
      <c r="I547" s="9">
        <v>0</v>
      </c>
      <c r="J547" s="9">
        <v>0</v>
      </c>
      <c r="K547" s="9" t="s">
        <v>147</v>
      </c>
    </row>
    <row r="548" spans="1:11" s="7" customFormat="1" ht="15">
      <c r="A548" s="68">
        <v>43822</v>
      </c>
      <c r="B548" s="9" t="s">
        <v>16</v>
      </c>
      <c r="C548" s="9">
        <v>750</v>
      </c>
      <c r="D548" s="9">
        <v>1220</v>
      </c>
      <c r="E548" s="10">
        <v>20</v>
      </c>
      <c r="F548" s="9">
        <v>22</v>
      </c>
      <c r="G548" s="9">
        <v>25</v>
      </c>
      <c r="H548" s="9">
        <v>0</v>
      </c>
      <c r="I548" s="9">
        <v>0</v>
      </c>
      <c r="J548" s="9">
        <v>-2250</v>
      </c>
      <c r="K548" s="9" t="s">
        <v>155</v>
      </c>
    </row>
    <row r="549" spans="1:11" s="7" customFormat="1" ht="15">
      <c r="A549" s="68">
        <v>43819</v>
      </c>
      <c r="B549" s="9" t="s">
        <v>105</v>
      </c>
      <c r="C549" s="9">
        <v>2000</v>
      </c>
      <c r="D549" s="9">
        <v>255</v>
      </c>
      <c r="E549" s="10">
        <v>8.5</v>
      </c>
      <c r="F549" s="9">
        <v>9.4</v>
      </c>
      <c r="G549" s="9">
        <v>11</v>
      </c>
      <c r="H549" s="9">
        <v>1800</v>
      </c>
      <c r="I549" s="9">
        <v>3200</v>
      </c>
      <c r="J549" s="9">
        <f>H549+I549</f>
        <v>5000</v>
      </c>
      <c r="K549" s="9" t="s">
        <v>153</v>
      </c>
    </row>
    <row r="550" spans="1:11" s="7" customFormat="1" ht="15">
      <c r="A550" s="68">
        <v>43818</v>
      </c>
      <c r="B550" s="9" t="s">
        <v>197</v>
      </c>
      <c r="C550" s="9">
        <v>300</v>
      </c>
      <c r="D550" s="9">
        <v>1940</v>
      </c>
      <c r="E550" s="10">
        <v>34</v>
      </c>
      <c r="F550" s="9">
        <v>39</v>
      </c>
      <c r="G550" s="9">
        <v>45</v>
      </c>
      <c r="H550" s="9">
        <v>1500</v>
      </c>
      <c r="I550" s="9">
        <v>0</v>
      </c>
      <c r="J550" s="9">
        <v>1500</v>
      </c>
      <c r="K550" s="9" t="s">
        <v>149</v>
      </c>
    </row>
    <row r="551" spans="1:11" s="7" customFormat="1" ht="15">
      <c r="A551" s="68">
        <v>43818</v>
      </c>
      <c r="B551" s="9" t="s">
        <v>203</v>
      </c>
      <c r="C551" s="9">
        <v>1000</v>
      </c>
      <c r="D551" s="9">
        <v>520</v>
      </c>
      <c r="E551" s="10">
        <v>15.5</v>
      </c>
      <c r="F551" s="9">
        <v>16.5</v>
      </c>
      <c r="G551" s="9">
        <v>19.5</v>
      </c>
      <c r="H551" s="9">
        <v>1000</v>
      </c>
      <c r="I551" s="9">
        <v>3000</v>
      </c>
      <c r="J551" s="9">
        <v>4000</v>
      </c>
      <c r="K551" s="9" t="s">
        <v>153</v>
      </c>
    </row>
    <row r="552" spans="1:11" s="7" customFormat="1" ht="15">
      <c r="A552" s="68">
        <v>43817</v>
      </c>
      <c r="B552" s="9" t="s">
        <v>290</v>
      </c>
      <c r="C552" s="9">
        <v>300</v>
      </c>
      <c r="D552" s="9">
        <v>1940</v>
      </c>
      <c r="E552" s="10">
        <v>32</v>
      </c>
      <c r="F552" s="9">
        <v>37</v>
      </c>
      <c r="G552" s="9">
        <v>47</v>
      </c>
      <c r="H552" s="9">
        <v>1500</v>
      </c>
      <c r="I552" s="9">
        <v>0</v>
      </c>
      <c r="J552" s="9">
        <v>1500</v>
      </c>
      <c r="K552" s="9" t="s">
        <v>149</v>
      </c>
    </row>
    <row r="553" spans="1:11" s="7" customFormat="1" ht="15">
      <c r="A553" s="68">
        <v>43817</v>
      </c>
      <c r="B553" s="9" t="s">
        <v>64</v>
      </c>
      <c r="C553" s="9">
        <v>600</v>
      </c>
      <c r="D553" s="9">
        <v>900</v>
      </c>
      <c r="E553" s="10">
        <v>24</v>
      </c>
      <c r="F553" s="9">
        <v>27</v>
      </c>
      <c r="G553" s="9">
        <v>30</v>
      </c>
      <c r="H553" s="9">
        <v>0</v>
      </c>
      <c r="I553" s="9">
        <v>0</v>
      </c>
      <c r="J553" s="9">
        <v>-2400</v>
      </c>
      <c r="K553" s="9" t="s">
        <v>155</v>
      </c>
    </row>
    <row r="554" spans="1:11" s="7" customFormat="1" ht="15">
      <c r="A554" s="68">
        <v>43816</v>
      </c>
      <c r="B554" s="9" t="s">
        <v>289</v>
      </c>
      <c r="C554" s="9">
        <v>375</v>
      </c>
      <c r="D554" s="9">
        <v>1560</v>
      </c>
      <c r="E554" s="10">
        <v>37</v>
      </c>
      <c r="F554" s="9">
        <v>41</v>
      </c>
      <c r="G554" s="9">
        <v>48</v>
      </c>
      <c r="H554" s="9">
        <v>1500</v>
      </c>
      <c r="I554" s="9">
        <v>0</v>
      </c>
      <c r="J554" s="9">
        <v>1500</v>
      </c>
      <c r="K554" s="9" t="s">
        <v>149</v>
      </c>
    </row>
    <row r="555" spans="1:11" s="7" customFormat="1" ht="15">
      <c r="A555" s="68">
        <v>43816</v>
      </c>
      <c r="B555" s="9" t="s">
        <v>106</v>
      </c>
      <c r="C555" s="9">
        <v>2000</v>
      </c>
      <c r="D555" s="9">
        <v>260</v>
      </c>
      <c r="E555" s="10">
        <v>7.3</v>
      </c>
      <c r="F555" s="9">
        <v>8</v>
      </c>
      <c r="G555" s="9">
        <v>9</v>
      </c>
      <c r="H555" s="9">
        <v>1400</v>
      </c>
      <c r="I555" s="9">
        <v>0</v>
      </c>
      <c r="J555" s="9">
        <v>1400</v>
      </c>
      <c r="K555" s="9" t="s">
        <v>149</v>
      </c>
    </row>
    <row r="556" spans="1:11" s="7" customFormat="1" ht="15">
      <c r="A556" s="68">
        <v>43815</v>
      </c>
      <c r="B556" s="9" t="s">
        <v>12</v>
      </c>
      <c r="C556" s="9">
        <v>1200</v>
      </c>
      <c r="D556" s="9">
        <v>780</v>
      </c>
      <c r="E556" s="10">
        <v>14</v>
      </c>
      <c r="F556" s="9">
        <v>15</v>
      </c>
      <c r="G556" s="9">
        <v>17</v>
      </c>
      <c r="H556" s="9">
        <v>1200</v>
      </c>
      <c r="I556" s="9">
        <v>0</v>
      </c>
      <c r="J556" s="9">
        <v>1200</v>
      </c>
      <c r="K556" s="9" t="s">
        <v>149</v>
      </c>
    </row>
    <row r="557" spans="1:11" s="7" customFormat="1" ht="15">
      <c r="A557" s="68">
        <v>43815</v>
      </c>
      <c r="B557" s="9" t="s">
        <v>288</v>
      </c>
      <c r="C557" s="9">
        <v>2500</v>
      </c>
      <c r="D557" s="9">
        <v>370</v>
      </c>
      <c r="E557" s="10">
        <v>8.5</v>
      </c>
      <c r="F557" s="9">
        <v>9.5</v>
      </c>
      <c r="G557" s="9">
        <v>11</v>
      </c>
      <c r="H557" s="9">
        <v>0</v>
      </c>
      <c r="I557" s="9">
        <v>0</v>
      </c>
      <c r="J557" s="9">
        <v>-3750</v>
      </c>
      <c r="K557" s="9" t="s">
        <v>155</v>
      </c>
    </row>
    <row r="558" spans="1:11" s="7" customFormat="1" ht="15">
      <c r="A558" s="68">
        <v>43812</v>
      </c>
      <c r="B558" s="9" t="s">
        <v>33</v>
      </c>
      <c r="C558" s="9">
        <v>1200</v>
      </c>
      <c r="D558" s="9">
        <v>740</v>
      </c>
      <c r="E558" s="10">
        <v>18</v>
      </c>
      <c r="F558" s="9">
        <v>20</v>
      </c>
      <c r="G558" s="9">
        <v>22</v>
      </c>
      <c r="H558" s="9">
        <v>2400</v>
      </c>
      <c r="I558" s="9">
        <v>0</v>
      </c>
      <c r="J558" s="9">
        <v>2400</v>
      </c>
      <c r="K558" s="9" t="s">
        <v>149</v>
      </c>
    </row>
    <row r="559" spans="1:11" s="7" customFormat="1" ht="15">
      <c r="A559" s="68">
        <v>43812</v>
      </c>
      <c r="B559" s="9" t="s">
        <v>252</v>
      </c>
      <c r="C559" s="9">
        <v>3000</v>
      </c>
      <c r="D559" s="9">
        <v>180</v>
      </c>
      <c r="E559" s="10">
        <v>8</v>
      </c>
      <c r="F559" s="9">
        <v>8.5</v>
      </c>
      <c r="G559" s="9">
        <v>9</v>
      </c>
      <c r="H559" s="9">
        <v>1500</v>
      </c>
      <c r="I559" s="9">
        <v>0</v>
      </c>
      <c r="J559" s="9">
        <v>1500</v>
      </c>
      <c r="K559" s="9" t="s">
        <v>153</v>
      </c>
    </row>
    <row r="560" spans="1:11" s="7" customFormat="1" ht="15">
      <c r="A560" s="68">
        <v>43811</v>
      </c>
      <c r="B560" s="9" t="s">
        <v>97</v>
      </c>
      <c r="C560" s="9">
        <v>1000</v>
      </c>
      <c r="D560" s="9">
        <v>460</v>
      </c>
      <c r="E560" s="10">
        <v>12</v>
      </c>
      <c r="F560" s="9">
        <v>14.5</v>
      </c>
      <c r="G560" s="9">
        <v>17</v>
      </c>
      <c r="H560" s="9">
        <v>0</v>
      </c>
      <c r="I560" s="9">
        <v>0</v>
      </c>
      <c r="J560" s="9">
        <v>0</v>
      </c>
      <c r="K560" s="9" t="s">
        <v>146</v>
      </c>
    </row>
    <row r="561" spans="1:11" s="7" customFormat="1" ht="15">
      <c r="A561" s="68">
        <v>43810</v>
      </c>
      <c r="B561" s="69" t="s">
        <v>287</v>
      </c>
      <c r="C561" s="9">
        <v>800</v>
      </c>
      <c r="D561" s="9">
        <v>670</v>
      </c>
      <c r="E561" s="10">
        <v>20</v>
      </c>
      <c r="F561" s="9">
        <v>22</v>
      </c>
      <c r="G561" s="9">
        <v>26</v>
      </c>
      <c r="H561" s="9">
        <v>0</v>
      </c>
      <c r="I561" s="9">
        <v>0</v>
      </c>
      <c r="J561" s="9">
        <v>0</v>
      </c>
      <c r="K561" s="9" t="s">
        <v>146</v>
      </c>
    </row>
    <row r="562" spans="1:11" s="7" customFormat="1" ht="15">
      <c r="A562" s="68">
        <v>43809</v>
      </c>
      <c r="B562" s="9" t="s">
        <v>286</v>
      </c>
      <c r="C562" s="9">
        <v>2000</v>
      </c>
      <c r="D562" s="9">
        <v>250</v>
      </c>
      <c r="E562" s="10">
        <v>14.5</v>
      </c>
      <c r="F562" s="9">
        <v>15.5</v>
      </c>
      <c r="G562" s="9">
        <v>16.5</v>
      </c>
      <c r="H562" s="9">
        <v>2000</v>
      </c>
      <c r="I562" s="9">
        <v>0</v>
      </c>
      <c r="J562" s="9">
        <v>2000</v>
      </c>
      <c r="K562" s="9" t="s">
        <v>149</v>
      </c>
    </row>
    <row r="563" spans="1:11" s="7" customFormat="1" ht="15">
      <c r="A563" s="68">
        <v>43808</v>
      </c>
      <c r="B563" s="9" t="s">
        <v>232</v>
      </c>
      <c r="C563" s="9">
        <v>2500</v>
      </c>
      <c r="D563" s="9">
        <v>375</v>
      </c>
      <c r="E563" s="10">
        <v>11</v>
      </c>
      <c r="F563" s="9">
        <v>11.8</v>
      </c>
      <c r="G563" s="9">
        <v>12.6</v>
      </c>
      <c r="H563" s="9">
        <v>2000</v>
      </c>
      <c r="I563" s="9">
        <v>0</v>
      </c>
      <c r="J563" s="9">
        <v>2000</v>
      </c>
      <c r="K563" s="9" t="s">
        <v>149</v>
      </c>
    </row>
    <row r="564" spans="1:11" s="7" customFormat="1" ht="15">
      <c r="A564" s="68">
        <v>43808</v>
      </c>
      <c r="B564" s="9" t="s">
        <v>100</v>
      </c>
      <c r="C564" s="9">
        <v>75</v>
      </c>
      <c r="D564" s="9">
        <v>7000</v>
      </c>
      <c r="E564" s="10">
        <v>200</v>
      </c>
      <c r="F564" s="9">
        <v>220</v>
      </c>
      <c r="G564" s="9">
        <v>240</v>
      </c>
      <c r="H564" s="9">
        <v>1500</v>
      </c>
      <c r="I564" s="9">
        <v>1500</v>
      </c>
      <c r="J564" s="9">
        <v>3000</v>
      </c>
      <c r="K564" s="9" t="s">
        <v>153</v>
      </c>
    </row>
    <row r="565" spans="1:11" s="7" customFormat="1" ht="15">
      <c r="A565" s="68">
        <v>43805</v>
      </c>
      <c r="B565" s="9" t="s">
        <v>106</v>
      </c>
      <c r="C565" s="9">
        <v>2000</v>
      </c>
      <c r="D565" s="9">
        <v>255</v>
      </c>
      <c r="E565" s="10">
        <v>10.5</v>
      </c>
      <c r="F565" s="9">
        <v>11.5</v>
      </c>
      <c r="G565" s="9">
        <v>12.5</v>
      </c>
      <c r="H565" s="9">
        <v>0</v>
      </c>
      <c r="I565" s="9">
        <v>0</v>
      </c>
      <c r="J565" s="9">
        <v>0</v>
      </c>
      <c r="K565" s="9" t="s">
        <v>146</v>
      </c>
    </row>
    <row r="566" spans="1:11" s="7" customFormat="1" ht="15">
      <c r="A566" s="68">
        <v>43805</v>
      </c>
      <c r="B566" s="9" t="s">
        <v>105</v>
      </c>
      <c r="C566" s="9">
        <v>2000</v>
      </c>
      <c r="D566" s="9">
        <v>250</v>
      </c>
      <c r="E566" s="10">
        <v>15</v>
      </c>
      <c r="F566" s="9">
        <v>16</v>
      </c>
      <c r="G566" s="9">
        <v>17</v>
      </c>
      <c r="H566" s="9">
        <v>2000</v>
      </c>
      <c r="I566" s="9">
        <v>0</v>
      </c>
      <c r="J566" s="9">
        <v>2000</v>
      </c>
      <c r="K566" s="9" t="s">
        <v>149</v>
      </c>
    </row>
    <row r="567" spans="1:11" s="7" customFormat="1" ht="15">
      <c r="A567" s="68">
        <v>43804</v>
      </c>
      <c r="B567" s="9" t="s">
        <v>285</v>
      </c>
      <c r="C567" s="9">
        <v>375</v>
      </c>
      <c r="D567" s="9">
        <v>1300</v>
      </c>
      <c r="E567" s="10">
        <v>40</v>
      </c>
      <c r="F567" s="9">
        <v>45</v>
      </c>
      <c r="G567" s="9">
        <v>50</v>
      </c>
      <c r="H567" s="9">
        <v>0</v>
      </c>
      <c r="I567" s="9">
        <v>0</v>
      </c>
      <c r="J567" s="9">
        <v>0</v>
      </c>
      <c r="K567" s="9" t="s">
        <v>147</v>
      </c>
    </row>
    <row r="568" spans="1:11" s="7" customFormat="1" ht="15">
      <c r="A568" s="68">
        <v>43804</v>
      </c>
      <c r="B568" s="9" t="s">
        <v>271</v>
      </c>
      <c r="C568" s="9">
        <v>500</v>
      </c>
      <c r="D568" s="9">
        <v>1560</v>
      </c>
      <c r="E568" s="10">
        <v>48</v>
      </c>
      <c r="F568" s="9">
        <v>52</v>
      </c>
      <c r="G568" s="9">
        <v>56</v>
      </c>
      <c r="H568" s="9">
        <v>0</v>
      </c>
      <c r="I568" s="9">
        <v>0</v>
      </c>
      <c r="J568" s="9">
        <v>-3000</v>
      </c>
      <c r="K568" s="9" t="s">
        <v>155</v>
      </c>
    </row>
    <row r="569" spans="1:11" s="7" customFormat="1" ht="15">
      <c r="A569" s="68">
        <v>43803</v>
      </c>
      <c r="B569" s="9" t="s">
        <v>232</v>
      </c>
      <c r="C569" s="9">
        <v>2500</v>
      </c>
      <c r="D569" s="9">
        <v>370</v>
      </c>
      <c r="E569" s="10">
        <v>12</v>
      </c>
      <c r="F569" s="9">
        <v>13</v>
      </c>
      <c r="G569" s="9">
        <v>15</v>
      </c>
      <c r="H569" s="9">
        <v>2000</v>
      </c>
      <c r="I569" s="9">
        <v>0</v>
      </c>
      <c r="J569" s="9">
        <v>2000</v>
      </c>
      <c r="K569" s="9" t="s">
        <v>284</v>
      </c>
    </row>
    <row r="570" spans="1:11" s="7" customFormat="1" ht="15">
      <c r="A570" s="68">
        <v>43803</v>
      </c>
      <c r="B570" s="9" t="s">
        <v>105</v>
      </c>
      <c r="C570" s="9">
        <v>2000</v>
      </c>
      <c r="D570" s="9">
        <v>255</v>
      </c>
      <c r="E570" s="10">
        <v>17</v>
      </c>
      <c r="F570" s="9">
        <v>18</v>
      </c>
      <c r="G570" s="9">
        <v>20</v>
      </c>
      <c r="H570" s="9">
        <v>0</v>
      </c>
      <c r="I570" s="9">
        <v>0</v>
      </c>
      <c r="J570" s="9">
        <v>-3200</v>
      </c>
      <c r="K570" s="9" t="s">
        <v>155</v>
      </c>
    </row>
    <row r="571" spans="1:11" s="7" customFormat="1" ht="15">
      <c r="A571" s="68">
        <v>43802</v>
      </c>
      <c r="B571" s="9" t="s">
        <v>16</v>
      </c>
      <c r="C571" s="9">
        <v>750</v>
      </c>
      <c r="D571" s="9">
        <v>1160</v>
      </c>
      <c r="E571" s="10">
        <v>38</v>
      </c>
      <c r="F571" s="9">
        <v>41</v>
      </c>
      <c r="G571" s="9">
        <v>44</v>
      </c>
      <c r="H571" s="9">
        <v>0</v>
      </c>
      <c r="I571" s="9">
        <v>0</v>
      </c>
      <c r="J571" s="9">
        <v>0</v>
      </c>
      <c r="K571" s="9" t="s">
        <v>146</v>
      </c>
    </row>
    <row r="572" spans="1:11" s="7" customFormat="1" ht="15">
      <c r="A572" s="68">
        <v>43801</v>
      </c>
      <c r="B572" s="9" t="s">
        <v>271</v>
      </c>
      <c r="C572" s="9">
        <v>500</v>
      </c>
      <c r="D572" s="9">
        <v>1600</v>
      </c>
      <c r="E572" s="10">
        <v>50</v>
      </c>
      <c r="F572" s="9">
        <v>53</v>
      </c>
      <c r="G572" s="9">
        <v>58</v>
      </c>
      <c r="H572" s="9">
        <v>0</v>
      </c>
      <c r="I572" s="9">
        <v>0</v>
      </c>
      <c r="J572" s="9">
        <v>0</v>
      </c>
      <c r="K572" s="9" t="s">
        <v>146</v>
      </c>
    </row>
    <row r="573" spans="1:11" s="7" customFormat="1" ht="15">
      <c r="A573" s="68">
        <v>43797</v>
      </c>
      <c r="B573" s="9" t="s">
        <v>20</v>
      </c>
      <c r="C573" s="9">
        <v>800</v>
      </c>
      <c r="D573" s="9">
        <v>290</v>
      </c>
      <c r="E573" s="10">
        <v>5.5</v>
      </c>
      <c r="F573" s="9">
        <v>7.5</v>
      </c>
      <c r="G573" s="9">
        <v>10.5</v>
      </c>
      <c r="H573" s="9">
        <v>1600</v>
      </c>
      <c r="I573" s="9">
        <v>2400</v>
      </c>
      <c r="J573" s="9">
        <v>4000</v>
      </c>
      <c r="K573" s="9" t="s">
        <v>153</v>
      </c>
    </row>
    <row r="574" spans="1:11" s="7" customFormat="1" ht="15">
      <c r="A574" s="68">
        <v>43797</v>
      </c>
      <c r="B574" s="9" t="s">
        <v>105</v>
      </c>
      <c r="C574" s="9">
        <v>2000</v>
      </c>
      <c r="D574" s="9">
        <v>230</v>
      </c>
      <c r="E574" s="10">
        <v>5.4</v>
      </c>
      <c r="F574" s="9">
        <v>6.2</v>
      </c>
      <c r="G574" s="9">
        <v>7.2</v>
      </c>
      <c r="H574" s="9">
        <v>1600</v>
      </c>
      <c r="I574" s="9">
        <v>2000</v>
      </c>
      <c r="J574" s="9">
        <v>3600</v>
      </c>
      <c r="K574" s="9" t="s">
        <v>153</v>
      </c>
    </row>
    <row r="575" spans="1:11" s="7" customFormat="1" ht="15">
      <c r="A575" s="68">
        <v>43796</v>
      </c>
      <c r="B575" s="9" t="s">
        <v>105</v>
      </c>
      <c r="C575" s="9">
        <v>2000</v>
      </c>
      <c r="D575" s="9">
        <v>230</v>
      </c>
      <c r="E575" s="10">
        <v>5.4</v>
      </c>
      <c r="F575" s="9">
        <v>6.2</v>
      </c>
      <c r="G575" s="9">
        <v>7.2</v>
      </c>
      <c r="H575" s="9">
        <v>1600</v>
      </c>
      <c r="I575" s="9">
        <v>2000</v>
      </c>
      <c r="J575" s="9">
        <v>3600</v>
      </c>
      <c r="K575" s="9" t="s">
        <v>153</v>
      </c>
    </row>
    <row r="576" spans="1:11" s="7" customFormat="1" ht="15">
      <c r="A576" s="68">
        <v>43796</v>
      </c>
      <c r="B576" s="9" t="s">
        <v>160</v>
      </c>
      <c r="C576" s="9">
        <v>200</v>
      </c>
      <c r="D576" s="9">
        <v>4150</v>
      </c>
      <c r="E576" s="10">
        <v>48</v>
      </c>
      <c r="F576" s="9">
        <v>54</v>
      </c>
      <c r="G576" s="9">
        <v>60</v>
      </c>
      <c r="H576" s="9">
        <v>1200</v>
      </c>
      <c r="I576" s="9">
        <v>0</v>
      </c>
      <c r="J576" s="9">
        <v>1200</v>
      </c>
      <c r="K576" s="9" t="s">
        <v>149</v>
      </c>
    </row>
    <row r="577" spans="1:11" s="7" customFormat="1" ht="15">
      <c r="A577" s="68">
        <v>43795</v>
      </c>
      <c r="B577" s="9" t="s">
        <v>16</v>
      </c>
      <c r="C577" s="9">
        <v>750</v>
      </c>
      <c r="D577" s="9">
        <v>1180</v>
      </c>
      <c r="E577" s="10">
        <v>13</v>
      </c>
      <c r="F577" s="9">
        <v>15</v>
      </c>
      <c r="G577" s="9">
        <v>18</v>
      </c>
      <c r="H577" s="9">
        <v>1500</v>
      </c>
      <c r="I577" s="9">
        <v>0</v>
      </c>
      <c r="J577" s="9">
        <v>1500</v>
      </c>
      <c r="K577" s="9" t="s">
        <v>149</v>
      </c>
    </row>
    <row r="578" spans="1:11" s="7" customFormat="1" ht="15">
      <c r="A578" s="68">
        <v>43794</v>
      </c>
      <c r="B578" s="9" t="s">
        <v>271</v>
      </c>
      <c r="C578" s="9">
        <v>500</v>
      </c>
      <c r="D578" s="9">
        <v>1560</v>
      </c>
      <c r="E578" s="10">
        <v>18</v>
      </c>
      <c r="F578" s="9">
        <v>21</v>
      </c>
      <c r="G578" s="9">
        <v>26</v>
      </c>
      <c r="H578" s="9">
        <v>0</v>
      </c>
      <c r="I578" s="9">
        <v>0</v>
      </c>
      <c r="J578" s="9">
        <v>0</v>
      </c>
      <c r="K578" s="9" t="s">
        <v>146</v>
      </c>
    </row>
    <row r="579" spans="1:11" s="7" customFormat="1" ht="15">
      <c r="A579" s="68">
        <v>43794</v>
      </c>
      <c r="B579" s="9" t="s">
        <v>105</v>
      </c>
      <c r="C579" s="9">
        <v>2000</v>
      </c>
      <c r="D579" s="9">
        <v>235</v>
      </c>
      <c r="E579" s="10">
        <v>9</v>
      </c>
      <c r="F579" s="9">
        <v>10</v>
      </c>
      <c r="G579" s="9">
        <v>12</v>
      </c>
      <c r="H579" s="9">
        <v>2000</v>
      </c>
      <c r="I579" s="9">
        <v>0</v>
      </c>
      <c r="J579" s="9">
        <v>2000</v>
      </c>
      <c r="K579" s="9" t="s">
        <v>149</v>
      </c>
    </row>
    <row r="580" spans="1:11" s="7" customFormat="1" ht="15">
      <c r="A580" s="68">
        <v>43791</v>
      </c>
      <c r="B580" s="9" t="s">
        <v>271</v>
      </c>
      <c r="C580" s="9">
        <v>500</v>
      </c>
      <c r="D580" s="9">
        <v>1540</v>
      </c>
      <c r="E580" s="10">
        <v>32</v>
      </c>
      <c r="F580" s="9">
        <v>36</v>
      </c>
      <c r="G580" s="9">
        <v>40</v>
      </c>
      <c r="H580" s="9">
        <v>2000</v>
      </c>
      <c r="I580" s="9">
        <v>0</v>
      </c>
      <c r="J580" s="9">
        <v>2000</v>
      </c>
      <c r="K580" s="9" t="s">
        <v>149</v>
      </c>
    </row>
    <row r="581" spans="1:11" s="7" customFormat="1" ht="15">
      <c r="A581" s="68">
        <v>43790</v>
      </c>
      <c r="B581" s="9" t="s">
        <v>33</v>
      </c>
      <c r="C581" s="9">
        <v>1200</v>
      </c>
      <c r="D581" s="9">
        <v>730</v>
      </c>
      <c r="E581" s="10">
        <v>10</v>
      </c>
      <c r="F581" s="9">
        <v>11</v>
      </c>
      <c r="G581" s="9">
        <v>13</v>
      </c>
      <c r="H581" s="9">
        <v>0</v>
      </c>
      <c r="I581" s="9">
        <v>0</v>
      </c>
      <c r="J581" s="9">
        <v>0</v>
      </c>
      <c r="K581" s="9" t="s">
        <v>146</v>
      </c>
    </row>
    <row r="582" spans="1:11" s="7" customFormat="1" ht="15">
      <c r="A582" s="68">
        <v>43790</v>
      </c>
      <c r="B582" s="9" t="s">
        <v>81</v>
      </c>
      <c r="C582" s="9">
        <v>500</v>
      </c>
      <c r="D582" s="9">
        <v>1440</v>
      </c>
      <c r="E582" s="10">
        <v>39</v>
      </c>
      <c r="F582" s="9">
        <v>42</v>
      </c>
      <c r="G582" s="9">
        <v>46</v>
      </c>
      <c r="H582" s="9">
        <v>1500</v>
      </c>
      <c r="I582" s="9">
        <v>0</v>
      </c>
      <c r="J582" s="9">
        <v>1500</v>
      </c>
      <c r="K582" s="9" t="s">
        <v>149</v>
      </c>
    </row>
    <row r="583" spans="1:11" s="7" customFormat="1" ht="15">
      <c r="A583" s="68">
        <v>43790</v>
      </c>
      <c r="B583" s="9" t="s">
        <v>163</v>
      </c>
      <c r="C583" s="9">
        <v>400</v>
      </c>
      <c r="D583" s="9">
        <v>1480</v>
      </c>
      <c r="E583" s="10">
        <v>40</v>
      </c>
      <c r="F583" s="9">
        <v>44</v>
      </c>
      <c r="G583" s="9">
        <v>50</v>
      </c>
      <c r="H583" s="9">
        <v>1600</v>
      </c>
      <c r="I583" s="9">
        <v>2400</v>
      </c>
      <c r="J583" s="9">
        <v>4000</v>
      </c>
      <c r="K583" s="9" t="s">
        <v>149</v>
      </c>
    </row>
    <row r="584" spans="1:11" s="7" customFormat="1" ht="15">
      <c r="A584" s="68">
        <v>43789</v>
      </c>
      <c r="B584" s="9" t="s">
        <v>11</v>
      </c>
      <c r="C584" s="9">
        <v>1300</v>
      </c>
      <c r="D584" s="9">
        <v>290</v>
      </c>
      <c r="E584" s="10">
        <v>19</v>
      </c>
      <c r="F584" s="9">
        <v>20.5</v>
      </c>
      <c r="G584" s="9">
        <v>22</v>
      </c>
      <c r="H584" s="9">
        <v>1950</v>
      </c>
      <c r="I584" s="9">
        <v>0</v>
      </c>
      <c r="J584" s="9">
        <v>1950</v>
      </c>
      <c r="K584" s="9" t="s">
        <v>149</v>
      </c>
    </row>
    <row r="585" spans="1:11" s="7" customFormat="1" ht="15">
      <c r="A585" s="68">
        <v>43789</v>
      </c>
      <c r="B585" s="9" t="s">
        <v>271</v>
      </c>
      <c r="C585" s="9">
        <v>500</v>
      </c>
      <c r="D585" s="9">
        <v>1560</v>
      </c>
      <c r="E585" s="10">
        <v>30</v>
      </c>
      <c r="F585" s="9">
        <v>33</v>
      </c>
      <c r="G585" s="9">
        <v>38</v>
      </c>
      <c r="H585" s="9">
        <v>1500</v>
      </c>
      <c r="I585" s="9">
        <v>0</v>
      </c>
      <c r="J585" s="9">
        <v>1500</v>
      </c>
      <c r="K585" s="9" t="s">
        <v>149</v>
      </c>
    </row>
    <row r="586" spans="1:11" s="7" customFormat="1" ht="15">
      <c r="A586" s="68">
        <v>43788</v>
      </c>
      <c r="B586" s="9" t="s">
        <v>12</v>
      </c>
      <c r="C586" s="9">
        <v>1200</v>
      </c>
      <c r="D586" s="9">
        <v>760</v>
      </c>
      <c r="E586" s="10">
        <v>17</v>
      </c>
      <c r="F586" s="9">
        <v>18.5</v>
      </c>
      <c r="G586" s="9">
        <v>20.5</v>
      </c>
      <c r="H586" s="9">
        <v>0</v>
      </c>
      <c r="I586" s="9">
        <v>0</v>
      </c>
      <c r="J586" s="9">
        <v>0</v>
      </c>
      <c r="K586" s="9" t="s">
        <v>146</v>
      </c>
    </row>
    <row r="587" spans="1:11" s="7" customFormat="1" ht="15">
      <c r="A587" s="68">
        <v>43788</v>
      </c>
      <c r="B587" s="9" t="s">
        <v>105</v>
      </c>
      <c r="C587" s="9">
        <v>2000</v>
      </c>
      <c r="D587" s="9">
        <v>240</v>
      </c>
      <c r="E587" s="10">
        <v>9</v>
      </c>
      <c r="F587" s="9">
        <v>10</v>
      </c>
      <c r="G587" s="9">
        <v>12</v>
      </c>
      <c r="H587" s="9">
        <v>2000</v>
      </c>
      <c r="I587" s="9">
        <v>4000</v>
      </c>
      <c r="J587" s="9">
        <v>6000</v>
      </c>
      <c r="K587" s="9" t="s">
        <v>153</v>
      </c>
    </row>
    <row r="588" spans="1:11" s="7" customFormat="1" ht="15">
      <c r="A588" s="68">
        <v>43787</v>
      </c>
      <c r="B588" s="9" t="s">
        <v>53</v>
      </c>
      <c r="C588" s="9">
        <v>800</v>
      </c>
      <c r="D588" s="9">
        <v>200</v>
      </c>
      <c r="E588" s="10">
        <v>20</v>
      </c>
      <c r="F588" s="9">
        <v>22</v>
      </c>
      <c r="G588" s="9">
        <v>25</v>
      </c>
      <c r="H588" s="9">
        <v>1600</v>
      </c>
      <c r="I588" s="9">
        <v>0</v>
      </c>
      <c r="J588" s="9">
        <v>1600</v>
      </c>
      <c r="K588" s="9" t="s">
        <v>149</v>
      </c>
    </row>
    <row r="589" spans="1:11" s="7" customFormat="1" ht="15">
      <c r="A589" s="68">
        <v>43784</v>
      </c>
      <c r="B589" s="9" t="s">
        <v>105</v>
      </c>
      <c r="C589" s="9">
        <v>2000</v>
      </c>
      <c r="D589" s="9">
        <v>210</v>
      </c>
      <c r="E589" s="10">
        <v>9</v>
      </c>
      <c r="F589" s="9">
        <v>10</v>
      </c>
      <c r="G589" s="9">
        <v>11.5</v>
      </c>
      <c r="H589" s="9">
        <v>2000</v>
      </c>
      <c r="I589" s="9">
        <v>3000</v>
      </c>
      <c r="J589" s="9">
        <v>5000</v>
      </c>
      <c r="K589" s="9" t="s">
        <v>153</v>
      </c>
    </row>
    <row r="590" spans="1:11" s="7" customFormat="1" ht="15">
      <c r="A590" s="68">
        <v>43783</v>
      </c>
      <c r="B590" s="9" t="s">
        <v>209</v>
      </c>
      <c r="C590" s="9">
        <v>400</v>
      </c>
      <c r="D590" s="9">
        <v>1380</v>
      </c>
      <c r="E590" s="10">
        <v>43.5</v>
      </c>
      <c r="F590" s="9">
        <v>46.5</v>
      </c>
      <c r="G590" s="9">
        <v>52.5</v>
      </c>
      <c r="H590" s="9">
        <v>1200</v>
      </c>
      <c r="I590" s="9">
        <v>2400</v>
      </c>
      <c r="J590" s="9">
        <v>3600</v>
      </c>
      <c r="K590" s="9" t="s">
        <v>153</v>
      </c>
    </row>
    <row r="591" spans="1:11" s="7" customFormat="1" ht="15">
      <c r="A591" s="68">
        <v>43782</v>
      </c>
      <c r="B591" s="9" t="s">
        <v>271</v>
      </c>
      <c r="C591" s="9">
        <v>500</v>
      </c>
      <c r="D591" s="9">
        <v>1440</v>
      </c>
      <c r="E591" s="10">
        <v>36.5</v>
      </c>
      <c r="F591" s="9">
        <v>39.5</v>
      </c>
      <c r="G591" s="9">
        <v>44.5</v>
      </c>
      <c r="H591" s="9">
        <v>1500</v>
      </c>
      <c r="I591" s="9">
        <v>0</v>
      </c>
      <c r="J591" s="9">
        <v>1500</v>
      </c>
      <c r="K591" s="9" t="s">
        <v>149</v>
      </c>
    </row>
    <row r="592" spans="1:11" s="7" customFormat="1" ht="15">
      <c r="A592" s="68">
        <v>43780</v>
      </c>
      <c r="B592" s="9" t="s">
        <v>18</v>
      </c>
      <c r="C592" s="9">
        <v>400</v>
      </c>
      <c r="D592" s="9">
        <v>1600</v>
      </c>
      <c r="E592" s="10">
        <v>48</v>
      </c>
      <c r="F592" s="9">
        <v>51</v>
      </c>
      <c r="G592" s="9">
        <v>55</v>
      </c>
      <c r="H592" s="9">
        <v>0</v>
      </c>
      <c r="I592" s="9">
        <v>0</v>
      </c>
      <c r="J592" s="9">
        <v>0</v>
      </c>
      <c r="K592" s="9" t="s">
        <v>146</v>
      </c>
    </row>
    <row r="593" spans="1:12" s="7" customFormat="1" ht="15">
      <c r="A593" s="68">
        <v>43780</v>
      </c>
      <c r="B593" s="9" t="s">
        <v>11</v>
      </c>
      <c r="C593" s="9">
        <v>1300</v>
      </c>
      <c r="D593" s="9">
        <v>290</v>
      </c>
      <c r="E593" s="10">
        <v>22.5</v>
      </c>
      <c r="F593" s="9">
        <v>24</v>
      </c>
      <c r="G593" s="9">
        <v>26</v>
      </c>
      <c r="H593" s="9">
        <v>1950</v>
      </c>
      <c r="I593" s="9">
        <v>2600</v>
      </c>
      <c r="J593" s="9">
        <v>4550</v>
      </c>
      <c r="K593" s="9" t="s">
        <v>153</v>
      </c>
    </row>
    <row r="594" spans="1:12" s="7" customFormat="1" ht="15">
      <c r="A594" s="68">
        <v>43777</v>
      </c>
      <c r="B594" s="9" t="s">
        <v>65</v>
      </c>
      <c r="C594" s="9">
        <v>700</v>
      </c>
      <c r="D594" s="9">
        <v>1160</v>
      </c>
      <c r="E594" s="10">
        <v>29.7</v>
      </c>
      <c r="F594" s="9">
        <v>31.7</v>
      </c>
      <c r="G594" s="9">
        <v>34.700000000000003</v>
      </c>
      <c r="H594" s="9">
        <v>0</v>
      </c>
      <c r="I594" s="9">
        <v>0</v>
      </c>
      <c r="J594" s="9">
        <v>0</v>
      </c>
      <c r="K594" s="9" t="s">
        <v>146</v>
      </c>
    </row>
    <row r="595" spans="1:12" s="7" customFormat="1" ht="15">
      <c r="A595" s="68">
        <v>43776</v>
      </c>
      <c r="B595" s="9" t="s">
        <v>160</v>
      </c>
      <c r="C595" s="9">
        <v>200</v>
      </c>
      <c r="D595" s="9">
        <v>4200</v>
      </c>
      <c r="E595" s="10">
        <v>135</v>
      </c>
      <c r="F595" s="9">
        <v>143</v>
      </c>
      <c r="G595" s="9">
        <v>155</v>
      </c>
      <c r="H595" s="9">
        <v>1600</v>
      </c>
      <c r="I595" s="9">
        <v>0</v>
      </c>
      <c r="J595" s="9">
        <v>1600</v>
      </c>
      <c r="K595" s="9" t="s">
        <v>149</v>
      </c>
    </row>
    <row r="596" spans="1:12" s="7" customFormat="1" ht="15">
      <c r="A596" s="68">
        <v>43776</v>
      </c>
      <c r="B596" s="9" t="s">
        <v>20</v>
      </c>
      <c r="C596" s="9">
        <v>800</v>
      </c>
      <c r="D596" s="9">
        <v>240</v>
      </c>
      <c r="E596" s="10">
        <v>32</v>
      </c>
      <c r="F596" s="9">
        <v>34</v>
      </c>
      <c r="G596" s="9">
        <v>37</v>
      </c>
      <c r="H596" s="9">
        <v>1600</v>
      </c>
      <c r="I596" s="9">
        <v>2400</v>
      </c>
      <c r="J596" s="9">
        <v>4000</v>
      </c>
      <c r="K596" s="9" t="s">
        <v>153</v>
      </c>
    </row>
    <row r="597" spans="1:12" s="7" customFormat="1" ht="15">
      <c r="A597" s="68">
        <v>43775</v>
      </c>
      <c r="B597" s="9" t="s">
        <v>61</v>
      </c>
      <c r="C597" s="9">
        <v>900</v>
      </c>
      <c r="D597" s="9">
        <v>610</v>
      </c>
      <c r="E597" s="10">
        <v>32</v>
      </c>
      <c r="F597" s="9">
        <v>34</v>
      </c>
      <c r="G597" s="9">
        <v>38</v>
      </c>
      <c r="H597" s="9">
        <v>0</v>
      </c>
      <c r="I597" s="9">
        <v>0</v>
      </c>
      <c r="J597" s="9">
        <v>0</v>
      </c>
      <c r="K597" s="9" t="s">
        <v>146</v>
      </c>
    </row>
    <row r="598" spans="1:12" s="7" customFormat="1" ht="15">
      <c r="A598" s="68">
        <v>43775</v>
      </c>
      <c r="B598" s="9" t="s">
        <v>11</v>
      </c>
      <c r="C598" s="9">
        <v>1300</v>
      </c>
      <c r="D598" s="9">
        <v>290</v>
      </c>
      <c r="E598" s="10">
        <v>27</v>
      </c>
      <c r="F598" s="9">
        <v>28.5</v>
      </c>
      <c r="G598" s="9">
        <v>30.5</v>
      </c>
      <c r="H598" s="9">
        <v>1950</v>
      </c>
      <c r="I598" s="9">
        <v>0</v>
      </c>
      <c r="J598" s="9">
        <v>1950</v>
      </c>
      <c r="K598" s="9" t="s">
        <v>149</v>
      </c>
    </row>
    <row r="599" spans="1:12" s="7" customFormat="1" ht="15">
      <c r="A599" s="68">
        <v>43774</v>
      </c>
      <c r="B599" s="9" t="s">
        <v>105</v>
      </c>
      <c r="C599" s="9">
        <v>2000</v>
      </c>
      <c r="D599" s="9">
        <v>220</v>
      </c>
      <c r="E599" s="10">
        <v>12</v>
      </c>
      <c r="F599" s="9">
        <v>13</v>
      </c>
      <c r="G599" s="9">
        <v>15</v>
      </c>
      <c r="H599" s="9">
        <v>600</v>
      </c>
      <c r="I599" s="9">
        <v>0</v>
      </c>
      <c r="J599" s="9">
        <v>600</v>
      </c>
      <c r="K599" s="9" t="s">
        <v>283</v>
      </c>
    </row>
    <row r="600" spans="1:12" s="7" customFormat="1" ht="15">
      <c r="A600" s="68">
        <v>43774</v>
      </c>
      <c r="B600" s="9" t="s">
        <v>20</v>
      </c>
      <c r="C600" s="9">
        <v>800</v>
      </c>
      <c r="D600" s="9">
        <v>220</v>
      </c>
      <c r="E600" s="10">
        <v>35</v>
      </c>
      <c r="F600" s="9">
        <v>37</v>
      </c>
      <c r="G600" s="9">
        <v>40</v>
      </c>
      <c r="H600" s="9">
        <v>1600</v>
      </c>
      <c r="I600" s="9">
        <v>2400</v>
      </c>
      <c r="J600" s="9">
        <v>4000</v>
      </c>
      <c r="K600" s="9" t="s">
        <v>153</v>
      </c>
    </row>
    <row r="601" spans="1:12" s="7" customFormat="1" ht="15">
      <c r="A601" s="68">
        <v>43774</v>
      </c>
      <c r="B601" s="9" t="s">
        <v>69</v>
      </c>
      <c r="C601" s="2">
        <v>250</v>
      </c>
      <c r="D601" s="9">
        <v>2850</v>
      </c>
      <c r="E601" s="10">
        <v>99</v>
      </c>
      <c r="F601" s="9">
        <v>108</v>
      </c>
      <c r="G601" s="9">
        <v>120</v>
      </c>
      <c r="H601" s="9">
        <v>0</v>
      </c>
      <c r="I601" s="9">
        <v>0</v>
      </c>
      <c r="J601" s="9">
        <v>0</v>
      </c>
      <c r="K601" s="9" t="s">
        <v>146</v>
      </c>
      <c r="L601" s="7" t="s">
        <v>282</v>
      </c>
    </row>
    <row r="602" spans="1:12" s="7" customFormat="1" ht="15">
      <c r="A602" s="68">
        <v>43773</v>
      </c>
      <c r="B602" s="9" t="s">
        <v>281</v>
      </c>
      <c r="C602" s="9">
        <v>2000</v>
      </c>
      <c r="D602" s="9">
        <v>215</v>
      </c>
      <c r="E602" s="10">
        <v>15</v>
      </c>
      <c r="F602" s="9">
        <v>16</v>
      </c>
      <c r="G602" s="9">
        <v>18</v>
      </c>
      <c r="H602" s="9">
        <v>0</v>
      </c>
      <c r="I602" s="9">
        <v>0</v>
      </c>
      <c r="J602" s="9">
        <v>0</v>
      </c>
      <c r="K602" s="9" t="s">
        <v>146</v>
      </c>
    </row>
    <row r="603" spans="1:12" s="7" customFormat="1" ht="15">
      <c r="A603" s="68">
        <v>43773</v>
      </c>
      <c r="B603" s="9" t="s">
        <v>267</v>
      </c>
      <c r="C603" s="9">
        <v>1061</v>
      </c>
      <c r="D603" s="9">
        <v>420</v>
      </c>
      <c r="E603" s="10">
        <v>23</v>
      </c>
      <c r="F603" s="9">
        <v>25</v>
      </c>
      <c r="G603" s="9">
        <v>28</v>
      </c>
      <c r="H603" s="9">
        <v>0</v>
      </c>
      <c r="I603" s="9">
        <v>0</v>
      </c>
      <c r="J603" s="9">
        <v>0</v>
      </c>
      <c r="K603" s="9" t="s">
        <v>147</v>
      </c>
    </row>
    <row r="604" spans="1:12" s="7" customFormat="1" ht="15">
      <c r="A604" s="68">
        <v>43770</v>
      </c>
      <c r="B604" s="9" t="s">
        <v>163</v>
      </c>
      <c r="C604" s="9">
        <v>400</v>
      </c>
      <c r="D604" s="9">
        <v>1350</v>
      </c>
      <c r="E604" s="10">
        <v>73</v>
      </c>
      <c r="F604" s="9">
        <v>77</v>
      </c>
      <c r="G604" s="9">
        <v>83</v>
      </c>
      <c r="H604" s="9">
        <v>1600</v>
      </c>
      <c r="I604" s="9">
        <v>2400</v>
      </c>
      <c r="J604" s="9">
        <v>4000</v>
      </c>
      <c r="K604" s="9" t="s">
        <v>153</v>
      </c>
    </row>
    <row r="605" spans="1:12" s="7" customFormat="1" ht="15">
      <c r="A605" s="68">
        <v>43770</v>
      </c>
      <c r="B605" s="9" t="s">
        <v>80</v>
      </c>
      <c r="C605" s="9">
        <v>1300</v>
      </c>
      <c r="D605" s="9">
        <v>270</v>
      </c>
      <c r="E605" s="10">
        <v>28</v>
      </c>
      <c r="F605" s="9">
        <v>29.5</v>
      </c>
      <c r="G605" s="9">
        <v>32</v>
      </c>
      <c r="H605" s="9">
        <v>1950</v>
      </c>
      <c r="I605" s="9">
        <v>0</v>
      </c>
      <c r="J605" s="9">
        <v>1950</v>
      </c>
      <c r="K605" s="9" t="s">
        <v>149</v>
      </c>
    </row>
    <row r="606" spans="1:12" s="7" customFormat="1" ht="15">
      <c r="A606" s="68">
        <v>43769</v>
      </c>
      <c r="B606" s="9" t="s">
        <v>280</v>
      </c>
      <c r="C606" s="9">
        <v>1300</v>
      </c>
      <c r="D606" s="9">
        <v>250</v>
      </c>
      <c r="E606" s="10">
        <v>25</v>
      </c>
      <c r="F606" s="9">
        <v>26</v>
      </c>
      <c r="G606" s="9">
        <v>28</v>
      </c>
      <c r="H606" s="9">
        <v>1300</v>
      </c>
      <c r="I606" s="9">
        <v>0</v>
      </c>
      <c r="J606" s="9">
        <v>1300</v>
      </c>
      <c r="K606" s="9" t="s">
        <v>149</v>
      </c>
    </row>
    <row r="607" spans="1:12" s="2" customFormat="1" ht="15">
      <c r="A607" s="68">
        <v>43769</v>
      </c>
      <c r="B607" s="9" t="s">
        <v>69</v>
      </c>
      <c r="C607" s="9">
        <v>250</v>
      </c>
      <c r="D607" s="54">
        <v>2800</v>
      </c>
      <c r="E607" s="10">
        <v>14</v>
      </c>
      <c r="F607" s="9">
        <v>18</v>
      </c>
      <c r="G607" s="9">
        <v>25</v>
      </c>
      <c r="H607" s="9">
        <v>0</v>
      </c>
      <c r="I607" s="9">
        <v>0</v>
      </c>
      <c r="J607" s="9">
        <v>-1500</v>
      </c>
      <c r="K607" s="9" t="s">
        <v>155</v>
      </c>
    </row>
    <row r="608" spans="1:12" s="7" customFormat="1" ht="15">
      <c r="A608" s="68">
        <v>43768</v>
      </c>
      <c r="B608" s="9" t="s">
        <v>60</v>
      </c>
      <c r="C608" s="9">
        <v>1200</v>
      </c>
      <c r="D608" s="9">
        <v>660</v>
      </c>
      <c r="E608" s="10">
        <v>13</v>
      </c>
      <c r="F608" s="9">
        <v>15</v>
      </c>
      <c r="G608" s="9">
        <v>18</v>
      </c>
      <c r="H608" s="9">
        <v>2400</v>
      </c>
      <c r="I608" s="9">
        <v>3600</v>
      </c>
      <c r="J608" s="9">
        <v>6000</v>
      </c>
      <c r="K608" s="9" t="s">
        <v>153</v>
      </c>
    </row>
    <row r="609" spans="1:279" s="7" customFormat="1" ht="15">
      <c r="A609" s="68">
        <v>43768</v>
      </c>
      <c r="B609" s="9" t="s">
        <v>211</v>
      </c>
      <c r="C609" s="9">
        <v>3000</v>
      </c>
      <c r="D609" s="9">
        <v>165</v>
      </c>
      <c r="E609" s="10">
        <v>2</v>
      </c>
      <c r="F609" s="9">
        <v>2.7</v>
      </c>
      <c r="G609" s="9">
        <v>3.7</v>
      </c>
      <c r="H609" s="9">
        <v>0</v>
      </c>
      <c r="I609" s="9">
        <v>0</v>
      </c>
      <c r="J609" s="9">
        <v>-3150</v>
      </c>
      <c r="K609" s="9" t="s">
        <v>155</v>
      </c>
    </row>
    <row r="610" spans="1:279" s="7" customFormat="1" ht="15">
      <c r="A610" s="68">
        <v>43767</v>
      </c>
      <c r="B610" s="9" t="s">
        <v>20</v>
      </c>
      <c r="C610" s="9">
        <v>800</v>
      </c>
      <c r="D610" s="9">
        <v>11600</v>
      </c>
      <c r="E610" s="10">
        <v>120</v>
      </c>
      <c r="F610" s="9">
        <v>140</v>
      </c>
      <c r="G610" s="9">
        <v>160</v>
      </c>
      <c r="H610" s="9">
        <v>16000</v>
      </c>
      <c r="I610" s="9">
        <v>0</v>
      </c>
      <c r="J610" s="9">
        <v>16000</v>
      </c>
      <c r="K610" s="9" t="s">
        <v>149</v>
      </c>
    </row>
    <row r="611" spans="1:279" ht="15">
      <c r="A611" s="68">
        <v>43767</v>
      </c>
      <c r="B611" s="55" t="s">
        <v>252</v>
      </c>
      <c r="C611" s="55">
        <v>3000</v>
      </c>
      <c r="D611" s="55">
        <v>170</v>
      </c>
      <c r="E611" s="55">
        <v>4.5</v>
      </c>
      <c r="F611" s="55">
        <v>5.5</v>
      </c>
      <c r="G611" s="55">
        <v>6.3</v>
      </c>
      <c r="H611" s="55">
        <v>3000</v>
      </c>
      <c r="I611" s="55">
        <v>0</v>
      </c>
      <c r="J611" s="55">
        <v>3000</v>
      </c>
      <c r="K611" s="47" t="s">
        <v>149</v>
      </c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  <c r="BR611" s="27"/>
      <c r="BS611" s="27"/>
      <c r="BT611" s="27"/>
      <c r="BU611" s="27"/>
      <c r="BV611" s="27"/>
      <c r="BW611" s="27"/>
      <c r="BX611" s="27"/>
      <c r="BY611" s="27"/>
      <c r="BZ611" s="27"/>
      <c r="CA611" s="27"/>
      <c r="CB611" s="27"/>
      <c r="CC611" s="27"/>
      <c r="CD611" s="27"/>
      <c r="CE611" s="27"/>
      <c r="CF611" s="27"/>
      <c r="CG611" s="27"/>
      <c r="CH611" s="27"/>
      <c r="CI611" s="27"/>
      <c r="CJ611" s="27"/>
      <c r="CK611" s="27"/>
      <c r="CL611" s="27"/>
      <c r="CM611" s="27"/>
      <c r="CN611" s="27"/>
      <c r="CO611" s="27"/>
      <c r="CP611" s="27"/>
      <c r="CQ611" s="27"/>
      <c r="CR611" s="27"/>
      <c r="CS611" s="27"/>
      <c r="CT611" s="27"/>
      <c r="CU611" s="27"/>
      <c r="CV611" s="27"/>
      <c r="CW611" s="27"/>
      <c r="CX611" s="27"/>
      <c r="CY611" s="27"/>
      <c r="CZ611" s="27"/>
      <c r="DA611" s="27"/>
      <c r="DB611" s="27"/>
      <c r="DC611" s="27"/>
      <c r="DD611" s="27"/>
      <c r="DE611" s="27"/>
      <c r="DF611" s="27"/>
      <c r="DG611" s="27"/>
      <c r="DH611" s="27"/>
      <c r="DI611" s="27"/>
      <c r="DJ611" s="27"/>
      <c r="DK611" s="27"/>
      <c r="DL611" s="27"/>
      <c r="DM611" s="27"/>
      <c r="DN611" s="27"/>
      <c r="DO611" s="27"/>
      <c r="DP611" s="27"/>
      <c r="DQ611" s="27"/>
      <c r="DR611" s="27"/>
      <c r="DS611" s="27"/>
      <c r="DT611" s="27"/>
      <c r="DU611" s="27"/>
      <c r="DV611" s="27"/>
      <c r="DW611" s="27"/>
      <c r="DX611" s="27"/>
      <c r="DY611" s="27"/>
      <c r="DZ611" s="27"/>
      <c r="EA611" s="27"/>
      <c r="EB611" s="27"/>
      <c r="EC611" s="27"/>
      <c r="ED611" s="27"/>
      <c r="EE611" s="27"/>
      <c r="EF611" s="27"/>
      <c r="EG611" s="27"/>
      <c r="EH611" s="27"/>
      <c r="EI611" s="27"/>
      <c r="EJ611" s="27"/>
      <c r="EK611" s="27"/>
      <c r="EL611" s="27"/>
      <c r="EM611" s="27"/>
      <c r="EN611" s="27"/>
      <c r="EO611" s="27"/>
      <c r="EP611" s="27"/>
      <c r="EQ611" s="27"/>
      <c r="ER611" s="27"/>
      <c r="ES611" s="27"/>
      <c r="ET611" s="27"/>
      <c r="EU611" s="27"/>
      <c r="EV611" s="27"/>
      <c r="EW611" s="27"/>
      <c r="EX611" s="27"/>
      <c r="EY611" s="27"/>
      <c r="EZ611" s="27"/>
      <c r="FA611" s="27"/>
      <c r="FB611" s="27"/>
      <c r="FC611" s="27"/>
      <c r="FD611" s="27"/>
      <c r="FE611" s="27"/>
      <c r="FF611" s="27"/>
      <c r="FG611" s="27"/>
      <c r="FH611" s="27"/>
      <c r="FI611" s="27"/>
      <c r="FJ611" s="27"/>
      <c r="FK611" s="27"/>
      <c r="FL611" s="27"/>
      <c r="FM611" s="27"/>
      <c r="FN611" s="27"/>
      <c r="FO611" s="27"/>
      <c r="FP611" s="27"/>
      <c r="FQ611" s="27"/>
      <c r="FR611" s="27"/>
      <c r="FS611" s="27"/>
      <c r="FT611" s="27"/>
      <c r="FU611" s="27"/>
      <c r="FV611" s="27"/>
      <c r="FW611" s="27"/>
      <c r="FX611" s="27"/>
      <c r="FY611" s="27"/>
      <c r="FZ611" s="27"/>
      <c r="GA611" s="27"/>
      <c r="GB611" s="27"/>
      <c r="GC611" s="27"/>
      <c r="GD611" s="27"/>
      <c r="GE611" s="27"/>
      <c r="GF611" s="27"/>
      <c r="GG611" s="27"/>
      <c r="GH611" s="27"/>
      <c r="GI611" s="27"/>
      <c r="GJ611" s="27"/>
      <c r="GK611" s="27"/>
      <c r="GL611" s="27"/>
      <c r="GM611" s="27"/>
      <c r="GN611" s="27"/>
      <c r="GO611" s="27"/>
      <c r="GP611" s="27"/>
      <c r="GQ611" s="27"/>
      <c r="GR611" s="27"/>
      <c r="GS611" s="27"/>
      <c r="GT611" s="27"/>
      <c r="GU611" s="27"/>
      <c r="GV611" s="27"/>
      <c r="GW611" s="27"/>
      <c r="GX611" s="27"/>
      <c r="GY611" s="27"/>
      <c r="GZ611" s="27"/>
      <c r="HA611" s="27"/>
      <c r="HB611" s="27"/>
      <c r="HC611" s="27"/>
      <c r="HD611" s="27"/>
      <c r="HE611" s="27"/>
      <c r="HF611" s="27"/>
      <c r="HG611" s="27"/>
      <c r="HH611" s="27"/>
      <c r="HI611" s="27"/>
      <c r="HJ611" s="27"/>
      <c r="HK611" s="27"/>
      <c r="HL611" s="27"/>
      <c r="HM611" s="27"/>
      <c r="HN611" s="27"/>
      <c r="HO611" s="27"/>
      <c r="HP611" s="27"/>
      <c r="HQ611" s="27"/>
      <c r="HR611" s="27"/>
      <c r="HS611" s="27"/>
      <c r="HT611" s="27"/>
      <c r="HU611" s="27"/>
      <c r="HV611" s="27"/>
      <c r="HW611" s="27"/>
      <c r="HX611" s="27"/>
      <c r="HY611" s="27"/>
      <c r="HZ611" s="27"/>
      <c r="IA611" s="27"/>
      <c r="IB611" s="27"/>
      <c r="IC611" s="27"/>
      <c r="ID611" s="27"/>
      <c r="IE611" s="27"/>
      <c r="IF611" s="27"/>
      <c r="IG611" s="27"/>
      <c r="IH611" s="27"/>
      <c r="II611" s="27"/>
      <c r="IJ611" s="27"/>
      <c r="IK611" s="27"/>
      <c r="IL611" s="27"/>
      <c r="IM611" s="27"/>
      <c r="IN611" s="27"/>
      <c r="IO611" s="27"/>
      <c r="IP611" s="27"/>
      <c r="IQ611" s="27"/>
      <c r="IR611" s="27"/>
      <c r="IS611" s="27"/>
      <c r="IT611" s="27"/>
      <c r="IU611" s="27"/>
      <c r="IV611" s="27"/>
      <c r="IW611" s="27"/>
      <c r="IX611" s="27"/>
      <c r="IY611" s="27"/>
      <c r="IZ611" s="27"/>
      <c r="JA611" s="27"/>
      <c r="JB611" s="27"/>
      <c r="JC611" s="27"/>
      <c r="JD611" s="27"/>
      <c r="JE611" s="27"/>
      <c r="JF611" s="27"/>
      <c r="JG611" s="27"/>
      <c r="JH611" s="27"/>
      <c r="JI611" s="27"/>
      <c r="JJ611" s="27"/>
      <c r="JK611" s="27"/>
      <c r="JL611" s="27"/>
      <c r="JM611" s="27"/>
      <c r="JN611" s="27"/>
      <c r="JO611" s="27"/>
      <c r="JP611" s="27"/>
      <c r="JQ611" s="27"/>
      <c r="JR611" s="27"/>
      <c r="JS611" s="27"/>
    </row>
    <row r="612" spans="1:279" s="7" customFormat="1" ht="15">
      <c r="A612" s="68">
        <v>43763</v>
      </c>
      <c r="B612" s="9" t="s">
        <v>279</v>
      </c>
      <c r="C612" s="9">
        <v>300</v>
      </c>
      <c r="D612" s="9">
        <v>2140</v>
      </c>
      <c r="E612" s="10">
        <v>27</v>
      </c>
      <c r="F612" s="9">
        <v>32</v>
      </c>
      <c r="G612" s="9">
        <v>38</v>
      </c>
      <c r="H612" s="9">
        <v>0</v>
      </c>
      <c r="I612" s="9">
        <v>0</v>
      </c>
      <c r="J612" s="9">
        <v>-1800</v>
      </c>
      <c r="K612" s="9" t="s">
        <v>155</v>
      </c>
    </row>
    <row r="613" spans="1:279" s="7" customFormat="1" ht="15">
      <c r="A613" s="68">
        <v>43763</v>
      </c>
      <c r="B613" s="9" t="s">
        <v>60</v>
      </c>
      <c r="C613" s="9">
        <v>1200</v>
      </c>
      <c r="D613" s="9">
        <v>650</v>
      </c>
      <c r="E613" s="10">
        <v>17</v>
      </c>
      <c r="F613" s="9">
        <v>18.5</v>
      </c>
      <c r="G613" s="9">
        <v>20.5</v>
      </c>
      <c r="H613" s="9">
        <v>0</v>
      </c>
      <c r="I613" s="9">
        <v>0</v>
      </c>
      <c r="J613" s="9">
        <v>0</v>
      </c>
      <c r="K613" s="9" t="s">
        <v>146</v>
      </c>
    </row>
    <row r="614" spans="1:279" s="7" customFormat="1" ht="15">
      <c r="A614" s="68">
        <v>43762</v>
      </c>
      <c r="B614" s="9" t="s">
        <v>278</v>
      </c>
      <c r="C614" s="9">
        <v>500</v>
      </c>
      <c r="D614" s="9">
        <v>1740</v>
      </c>
      <c r="E614" s="10">
        <v>42</v>
      </c>
      <c r="F614" s="9">
        <v>45</v>
      </c>
      <c r="G614" s="9">
        <v>49</v>
      </c>
      <c r="H614" s="9">
        <v>1500</v>
      </c>
      <c r="I614" s="9">
        <v>2000</v>
      </c>
      <c r="J614" s="9">
        <v>3500</v>
      </c>
      <c r="K614" s="9" t="s">
        <v>153</v>
      </c>
    </row>
    <row r="615" spans="1:279" s="7" customFormat="1" ht="15">
      <c r="A615" s="68">
        <v>43762</v>
      </c>
      <c r="B615" s="9" t="s">
        <v>101</v>
      </c>
      <c r="C615" s="9">
        <v>302</v>
      </c>
      <c r="D615" s="9">
        <v>1750</v>
      </c>
      <c r="E615" s="10">
        <v>60</v>
      </c>
      <c r="F615" s="9">
        <v>66</v>
      </c>
      <c r="G615" s="9">
        <v>76</v>
      </c>
      <c r="H615" s="9">
        <v>1812</v>
      </c>
      <c r="I615" s="9">
        <v>0</v>
      </c>
      <c r="J615" s="9">
        <v>1812</v>
      </c>
      <c r="K615" s="9" t="s">
        <v>149</v>
      </c>
    </row>
    <row r="616" spans="1:279" s="7" customFormat="1" ht="15">
      <c r="A616" s="68">
        <v>43761</v>
      </c>
      <c r="B616" s="9" t="s">
        <v>65</v>
      </c>
      <c r="C616" s="9">
        <v>700</v>
      </c>
      <c r="D616" s="9">
        <v>1080</v>
      </c>
      <c r="E616" s="10">
        <v>31</v>
      </c>
      <c r="F616" s="9">
        <v>33</v>
      </c>
      <c r="G616" s="9">
        <v>36</v>
      </c>
      <c r="H616" s="9">
        <v>1400</v>
      </c>
      <c r="I616" s="9">
        <v>0</v>
      </c>
      <c r="J616" s="9">
        <v>1400</v>
      </c>
      <c r="K616" s="9" t="s">
        <v>149</v>
      </c>
    </row>
    <row r="617" spans="1:279" s="7" customFormat="1" ht="15">
      <c r="A617" s="68">
        <v>43761</v>
      </c>
      <c r="B617" s="9" t="s">
        <v>16</v>
      </c>
      <c r="C617" s="9">
        <v>750</v>
      </c>
      <c r="D617" s="9">
        <v>1340</v>
      </c>
      <c r="E617" s="10">
        <v>25</v>
      </c>
      <c r="F617" s="9">
        <v>28</v>
      </c>
      <c r="G617" s="9">
        <v>33</v>
      </c>
      <c r="H617" s="9">
        <v>2250</v>
      </c>
      <c r="I617" s="9">
        <v>0</v>
      </c>
      <c r="J617" s="9">
        <v>2250</v>
      </c>
      <c r="K617" s="9" t="s">
        <v>149</v>
      </c>
    </row>
    <row r="618" spans="1:279" s="7" customFormat="1" ht="15">
      <c r="A618" s="68">
        <v>43760</v>
      </c>
      <c r="B618" s="9" t="s">
        <v>259</v>
      </c>
      <c r="C618" s="9">
        <v>200</v>
      </c>
      <c r="D618" s="9">
        <v>2700</v>
      </c>
      <c r="E618" s="10">
        <v>90</v>
      </c>
      <c r="F618" s="9">
        <v>97</v>
      </c>
      <c r="G618" s="9">
        <v>107</v>
      </c>
      <c r="H618" s="9">
        <v>0</v>
      </c>
      <c r="I618" s="9">
        <v>0</v>
      </c>
      <c r="J618" s="9">
        <v>-2600</v>
      </c>
      <c r="K618" s="9" t="s">
        <v>155</v>
      </c>
    </row>
    <row r="619" spans="1:279" s="53" customFormat="1" ht="15">
      <c r="A619" s="68">
        <v>43760</v>
      </c>
      <c r="B619" s="19" t="s">
        <v>16</v>
      </c>
      <c r="C619" s="19">
        <v>750</v>
      </c>
      <c r="D619" s="19">
        <v>1320</v>
      </c>
      <c r="E619" s="19">
        <v>32</v>
      </c>
      <c r="F619" s="19">
        <v>35</v>
      </c>
      <c r="G619" s="19">
        <v>38</v>
      </c>
      <c r="H619" s="17">
        <v>0</v>
      </c>
      <c r="I619" s="17">
        <v>0</v>
      </c>
      <c r="J619" s="17">
        <v>0</v>
      </c>
      <c r="K619" s="19" t="s">
        <v>147</v>
      </c>
    </row>
    <row r="620" spans="1:279" s="7" customFormat="1" ht="15">
      <c r="A620" s="68">
        <v>43756</v>
      </c>
      <c r="B620" s="9" t="s">
        <v>50</v>
      </c>
      <c r="C620" s="9">
        <v>250</v>
      </c>
      <c r="D620" s="9">
        <v>4150</v>
      </c>
      <c r="E620" s="10">
        <v>180</v>
      </c>
      <c r="F620" s="9">
        <v>186</v>
      </c>
      <c r="G620" s="9">
        <v>196</v>
      </c>
      <c r="H620" s="9">
        <v>1500</v>
      </c>
      <c r="I620" s="9">
        <v>0</v>
      </c>
      <c r="J620" s="9">
        <v>1500</v>
      </c>
      <c r="K620" s="9" t="s">
        <v>149</v>
      </c>
    </row>
    <row r="621" spans="1:279" s="7" customFormat="1" ht="15">
      <c r="A621" s="68">
        <v>43756</v>
      </c>
      <c r="B621" s="9" t="s">
        <v>18</v>
      </c>
      <c r="C621" s="9">
        <v>400</v>
      </c>
      <c r="D621" s="9">
        <v>1600</v>
      </c>
      <c r="E621" s="10">
        <v>39</v>
      </c>
      <c r="F621" s="9">
        <v>43</v>
      </c>
      <c r="G621" s="9">
        <v>49</v>
      </c>
      <c r="H621" s="9">
        <v>1600</v>
      </c>
      <c r="I621" s="9">
        <v>2400</v>
      </c>
      <c r="J621" s="9">
        <v>4000</v>
      </c>
      <c r="K621" s="9" t="s">
        <v>149</v>
      </c>
    </row>
    <row r="622" spans="1:279" s="7" customFormat="1" ht="15">
      <c r="A622" s="68">
        <v>43756</v>
      </c>
      <c r="B622" s="9" t="s">
        <v>277</v>
      </c>
      <c r="C622" s="9">
        <v>200</v>
      </c>
      <c r="D622" s="9">
        <v>4300</v>
      </c>
      <c r="E622" s="10">
        <v>127</v>
      </c>
      <c r="F622" s="9">
        <v>134</v>
      </c>
      <c r="G622" s="9">
        <v>144</v>
      </c>
      <c r="H622" s="9">
        <v>1400</v>
      </c>
      <c r="I622" s="9">
        <v>0</v>
      </c>
      <c r="J622" s="9">
        <v>0</v>
      </c>
      <c r="K622" s="9" t="s">
        <v>149</v>
      </c>
    </row>
    <row r="623" spans="1:279" s="7" customFormat="1" ht="15">
      <c r="A623" s="68">
        <v>43755</v>
      </c>
      <c r="B623" s="9" t="s">
        <v>184</v>
      </c>
      <c r="C623" s="9">
        <v>600</v>
      </c>
      <c r="D623" s="9">
        <v>1060</v>
      </c>
      <c r="E623" s="10">
        <v>41</v>
      </c>
      <c r="F623" s="9">
        <v>44</v>
      </c>
      <c r="G623" s="9">
        <v>50</v>
      </c>
      <c r="H623" s="9">
        <v>1800</v>
      </c>
      <c r="I623" s="9">
        <v>0</v>
      </c>
      <c r="J623" s="9">
        <v>1800</v>
      </c>
      <c r="K623" s="9" t="s">
        <v>149</v>
      </c>
    </row>
    <row r="624" spans="1:279" s="7" customFormat="1" ht="15">
      <c r="A624" s="68">
        <v>43755</v>
      </c>
      <c r="B624" s="9" t="s">
        <v>34</v>
      </c>
      <c r="C624" s="9">
        <v>500</v>
      </c>
      <c r="D624" s="9">
        <v>2060</v>
      </c>
      <c r="E624" s="10">
        <v>46</v>
      </c>
      <c r="F624" s="9">
        <v>50</v>
      </c>
      <c r="G624" s="9">
        <v>56</v>
      </c>
      <c r="H624" s="9">
        <v>2000</v>
      </c>
      <c r="I624" s="9">
        <v>3000</v>
      </c>
      <c r="J624" s="9">
        <v>5000</v>
      </c>
      <c r="K624" s="9" t="s">
        <v>153</v>
      </c>
    </row>
    <row r="625" spans="1:255" s="7" customFormat="1" ht="15">
      <c r="A625" s="68">
        <v>43755</v>
      </c>
      <c r="B625" s="9" t="s">
        <v>276</v>
      </c>
      <c r="C625" s="9">
        <v>25</v>
      </c>
      <c r="D625" s="9">
        <v>20000</v>
      </c>
      <c r="E625" s="10">
        <v>560</v>
      </c>
      <c r="F625" s="9">
        <v>600</v>
      </c>
      <c r="G625" s="9">
        <v>700</v>
      </c>
      <c r="H625" s="9">
        <v>1000</v>
      </c>
      <c r="I625" s="9">
        <v>2500</v>
      </c>
      <c r="J625" s="9">
        <v>3500</v>
      </c>
      <c r="K625" s="9" t="s">
        <v>153</v>
      </c>
    </row>
    <row r="626" spans="1:255" s="7" customFormat="1" ht="15">
      <c r="A626" s="68">
        <v>43754</v>
      </c>
      <c r="B626" s="9" t="s">
        <v>11</v>
      </c>
      <c r="C626" s="9">
        <v>1300</v>
      </c>
      <c r="D626" s="9">
        <v>260</v>
      </c>
      <c r="E626" s="10">
        <v>18.8</v>
      </c>
      <c r="F626" s="9">
        <v>20</v>
      </c>
      <c r="G626" s="9">
        <v>22</v>
      </c>
      <c r="H626" s="9">
        <v>1560</v>
      </c>
      <c r="I626" s="9">
        <v>0</v>
      </c>
      <c r="J626" s="9">
        <v>1560</v>
      </c>
      <c r="K626" s="9" t="s">
        <v>149</v>
      </c>
    </row>
    <row r="627" spans="1:255" s="7" customFormat="1" ht="15">
      <c r="A627" s="68">
        <v>43754</v>
      </c>
      <c r="B627" s="9" t="s">
        <v>50</v>
      </c>
      <c r="C627" s="9">
        <v>250</v>
      </c>
      <c r="D627" s="9">
        <v>3950</v>
      </c>
      <c r="E627" s="10">
        <v>180</v>
      </c>
      <c r="F627" s="9">
        <v>188</v>
      </c>
      <c r="G627" s="9">
        <v>198</v>
      </c>
      <c r="H627" s="9">
        <v>2000</v>
      </c>
      <c r="I627" s="9">
        <v>2500</v>
      </c>
      <c r="J627" s="9">
        <v>4500</v>
      </c>
      <c r="K627" s="9" t="s">
        <v>153</v>
      </c>
    </row>
    <row r="628" spans="1:255" s="7" customFormat="1" ht="15">
      <c r="A628" s="68">
        <v>43753</v>
      </c>
      <c r="B628" s="9" t="s">
        <v>245</v>
      </c>
      <c r="C628" s="9">
        <v>200</v>
      </c>
      <c r="D628" s="9">
        <v>3150</v>
      </c>
      <c r="E628" s="10">
        <v>70</v>
      </c>
      <c r="F628" s="9">
        <v>77</v>
      </c>
      <c r="G628" s="9">
        <v>87</v>
      </c>
      <c r="H628" s="9">
        <v>1400</v>
      </c>
      <c r="I628" s="9">
        <v>2000</v>
      </c>
      <c r="J628" s="9">
        <v>3400</v>
      </c>
      <c r="K628" s="9" t="s">
        <v>153</v>
      </c>
    </row>
    <row r="629" spans="1:255" s="7" customFormat="1" ht="15">
      <c r="A629" s="68">
        <v>43753</v>
      </c>
      <c r="B629" s="9" t="s">
        <v>259</v>
      </c>
      <c r="C629" s="9">
        <v>200</v>
      </c>
      <c r="D629" s="9">
        <v>2650</v>
      </c>
      <c r="E629" s="10">
        <v>100</v>
      </c>
      <c r="F629" s="9">
        <v>108</v>
      </c>
      <c r="G629" s="9">
        <v>118</v>
      </c>
      <c r="H629" s="9">
        <v>1600</v>
      </c>
      <c r="I629" s="9">
        <v>2000</v>
      </c>
      <c r="J629" s="9">
        <v>3600</v>
      </c>
      <c r="K629" s="9" t="s">
        <v>153</v>
      </c>
    </row>
    <row r="630" spans="1:255" s="7" customFormat="1" ht="15">
      <c r="A630" s="68">
        <v>43752</v>
      </c>
      <c r="B630" s="9" t="s">
        <v>163</v>
      </c>
      <c r="C630" s="9">
        <v>400</v>
      </c>
      <c r="D630" s="9">
        <v>1240</v>
      </c>
      <c r="E630" s="10">
        <v>66</v>
      </c>
      <c r="F630" s="9">
        <v>74</v>
      </c>
      <c r="G630" s="9">
        <v>84</v>
      </c>
      <c r="H630" s="9">
        <v>0</v>
      </c>
      <c r="I630" s="9">
        <v>0</v>
      </c>
      <c r="J630" s="9">
        <v>0</v>
      </c>
      <c r="K630" s="9" t="s">
        <v>275</v>
      </c>
    </row>
    <row r="631" spans="1:255" s="7" customFormat="1" ht="15">
      <c r="A631" s="68">
        <v>43752</v>
      </c>
      <c r="B631" s="9" t="s">
        <v>228</v>
      </c>
      <c r="C631" s="9">
        <v>2800</v>
      </c>
      <c r="D631" s="9">
        <v>145</v>
      </c>
      <c r="E631" s="10">
        <v>11</v>
      </c>
      <c r="F631" s="9">
        <v>11.8</v>
      </c>
      <c r="G631" s="9">
        <v>12.6</v>
      </c>
      <c r="H631" s="9">
        <v>2240</v>
      </c>
      <c r="I631" s="9">
        <v>2240</v>
      </c>
      <c r="J631" s="9">
        <v>4480</v>
      </c>
      <c r="K631" s="9" t="s">
        <v>153</v>
      </c>
    </row>
    <row r="632" spans="1:255" s="7" customFormat="1" ht="15">
      <c r="A632" s="68">
        <v>43749</v>
      </c>
      <c r="B632" s="9" t="s">
        <v>274</v>
      </c>
      <c r="C632" s="9">
        <v>500</v>
      </c>
      <c r="D632" s="9">
        <v>1220</v>
      </c>
      <c r="E632" s="10">
        <v>40</v>
      </c>
      <c r="F632" s="9">
        <v>43</v>
      </c>
      <c r="G632" s="9">
        <v>48</v>
      </c>
      <c r="H632" s="9">
        <v>1500</v>
      </c>
      <c r="I632" s="9">
        <v>2500</v>
      </c>
      <c r="J632" s="9">
        <v>4000</v>
      </c>
      <c r="K632" s="9" t="s">
        <v>153</v>
      </c>
    </row>
    <row r="633" spans="1:255" s="7" customFormat="1" ht="15">
      <c r="A633" s="68">
        <v>43749</v>
      </c>
      <c r="B633" s="9" t="s">
        <v>18</v>
      </c>
      <c r="C633" s="9">
        <v>400</v>
      </c>
      <c r="D633" s="9">
        <v>1600</v>
      </c>
      <c r="E633" s="10">
        <v>55</v>
      </c>
      <c r="F633" s="9">
        <v>59</v>
      </c>
      <c r="G633" s="9">
        <v>66</v>
      </c>
      <c r="H633" s="9">
        <v>1600</v>
      </c>
      <c r="I633" s="9">
        <v>0</v>
      </c>
      <c r="J633" s="9">
        <v>1600</v>
      </c>
      <c r="K633" s="9" t="s">
        <v>149</v>
      </c>
    </row>
    <row r="634" spans="1:255" s="74" customFormat="1" ht="12.75">
      <c r="A634" s="68">
        <v>43748</v>
      </c>
      <c r="B634" s="70" t="s">
        <v>197</v>
      </c>
      <c r="C634" s="70">
        <v>300</v>
      </c>
      <c r="D634" s="70">
        <v>1960</v>
      </c>
      <c r="E634" s="70">
        <v>58</v>
      </c>
      <c r="F634" s="70">
        <v>63</v>
      </c>
      <c r="G634" s="70">
        <v>70</v>
      </c>
      <c r="H634" s="70">
        <v>0</v>
      </c>
      <c r="I634" s="70">
        <v>0</v>
      </c>
      <c r="J634" s="70">
        <v>0</v>
      </c>
      <c r="K634" s="70" t="s">
        <v>147</v>
      </c>
      <c r="L634" s="71"/>
      <c r="M634" s="71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72"/>
      <c r="AQ634" s="72"/>
      <c r="AR634" s="72"/>
      <c r="AS634" s="72"/>
      <c r="AT634" s="72"/>
      <c r="AU634" s="72"/>
      <c r="AV634" s="72"/>
      <c r="AW634" s="72"/>
      <c r="AX634" s="72"/>
      <c r="AY634" s="72"/>
      <c r="AZ634" s="72"/>
      <c r="BA634" s="72"/>
      <c r="BB634" s="72"/>
      <c r="BC634" s="72"/>
      <c r="BD634" s="72"/>
      <c r="BE634" s="72"/>
      <c r="BF634" s="72"/>
      <c r="BG634" s="72"/>
      <c r="BH634" s="72"/>
      <c r="BI634" s="72"/>
      <c r="BJ634" s="72"/>
      <c r="BK634" s="72"/>
      <c r="BL634" s="72"/>
      <c r="BM634" s="72"/>
      <c r="BN634" s="72"/>
      <c r="BO634" s="72"/>
      <c r="BP634" s="72"/>
      <c r="BQ634" s="72"/>
      <c r="BR634" s="72"/>
      <c r="BS634" s="72"/>
      <c r="BT634" s="72"/>
      <c r="BU634" s="72"/>
      <c r="BV634" s="72"/>
      <c r="BW634" s="72"/>
      <c r="BX634" s="72"/>
      <c r="BY634" s="72"/>
      <c r="BZ634" s="72"/>
      <c r="CA634" s="72"/>
      <c r="CB634" s="72"/>
      <c r="CC634" s="72"/>
      <c r="CD634" s="72"/>
      <c r="CE634" s="72"/>
      <c r="CF634" s="72"/>
      <c r="CG634" s="72"/>
      <c r="CH634" s="72"/>
      <c r="CI634" s="72"/>
      <c r="CJ634" s="72"/>
      <c r="CK634" s="72"/>
      <c r="CL634" s="72"/>
      <c r="CM634" s="72"/>
      <c r="CN634" s="72"/>
      <c r="CO634" s="72"/>
      <c r="CP634" s="72"/>
      <c r="CQ634" s="72"/>
      <c r="CR634" s="72"/>
      <c r="CS634" s="72"/>
      <c r="CT634" s="72"/>
      <c r="CU634" s="72"/>
      <c r="CV634" s="72"/>
      <c r="CW634" s="72"/>
      <c r="CX634" s="72"/>
      <c r="CY634" s="72"/>
      <c r="CZ634" s="72"/>
      <c r="DA634" s="72"/>
      <c r="DB634" s="72"/>
      <c r="DC634" s="72"/>
      <c r="DD634" s="72"/>
      <c r="DE634" s="72"/>
      <c r="DF634" s="72"/>
      <c r="DG634" s="72"/>
      <c r="DH634" s="72"/>
      <c r="DI634" s="72"/>
      <c r="DJ634" s="72"/>
      <c r="DK634" s="72"/>
      <c r="DL634" s="72"/>
      <c r="DM634" s="72"/>
      <c r="DN634" s="72"/>
      <c r="DO634" s="72"/>
      <c r="DP634" s="72"/>
      <c r="DQ634" s="72"/>
      <c r="DR634" s="72"/>
      <c r="DS634" s="72"/>
      <c r="DT634" s="72"/>
      <c r="DU634" s="72"/>
      <c r="DV634" s="72"/>
      <c r="DW634" s="72"/>
      <c r="DX634" s="72"/>
      <c r="DY634" s="72"/>
      <c r="DZ634" s="72"/>
      <c r="EA634" s="72"/>
      <c r="EB634" s="72"/>
      <c r="EC634" s="72"/>
      <c r="ED634" s="72"/>
      <c r="EE634" s="72"/>
      <c r="EF634" s="72"/>
      <c r="EG634" s="72"/>
      <c r="EH634" s="72"/>
      <c r="EI634" s="72"/>
      <c r="EJ634" s="72"/>
      <c r="EK634" s="72"/>
      <c r="EL634" s="72"/>
      <c r="EM634" s="72"/>
      <c r="EN634" s="72"/>
      <c r="EO634" s="72"/>
      <c r="EP634" s="72"/>
      <c r="EQ634" s="72"/>
      <c r="ER634" s="72"/>
      <c r="ES634" s="72"/>
      <c r="ET634" s="72"/>
      <c r="EU634" s="72"/>
      <c r="EV634" s="72"/>
      <c r="EW634" s="72"/>
      <c r="EX634" s="72"/>
      <c r="EY634" s="72"/>
      <c r="EZ634" s="72"/>
      <c r="FA634" s="72"/>
      <c r="FB634" s="72"/>
      <c r="FC634" s="72"/>
      <c r="FD634" s="72"/>
      <c r="FE634" s="72"/>
      <c r="FF634" s="72"/>
      <c r="FG634" s="72"/>
      <c r="FH634" s="72"/>
      <c r="FI634" s="72"/>
      <c r="FJ634" s="72"/>
      <c r="FK634" s="72"/>
      <c r="FL634" s="72"/>
      <c r="FM634" s="72"/>
      <c r="FN634" s="72"/>
      <c r="FO634" s="72"/>
      <c r="FP634" s="72"/>
      <c r="FQ634" s="72"/>
      <c r="FR634" s="72"/>
      <c r="FS634" s="72"/>
      <c r="FT634" s="72"/>
      <c r="FU634" s="72"/>
      <c r="FV634" s="72"/>
      <c r="FW634" s="72"/>
      <c r="FX634" s="72"/>
      <c r="FY634" s="72"/>
      <c r="FZ634" s="72"/>
      <c r="GA634" s="72"/>
      <c r="GB634" s="72"/>
      <c r="GC634" s="72"/>
      <c r="GD634" s="72"/>
      <c r="GE634" s="72"/>
      <c r="GF634" s="72"/>
      <c r="GG634" s="72"/>
      <c r="GH634" s="72"/>
      <c r="GI634" s="72"/>
      <c r="GJ634" s="72"/>
      <c r="GK634" s="72"/>
      <c r="GL634" s="72"/>
      <c r="GM634" s="72"/>
      <c r="GN634" s="72"/>
      <c r="GO634" s="72"/>
      <c r="GP634" s="72"/>
      <c r="GQ634" s="72"/>
      <c r="GR634" s="72"/>
      <c r="GS634" s="72"/>
      <c r="GT634" s="72"/>
      <c r="GU634" s="72"/>
      <c r="GV634" s="72"/>
      <c r="GW634" s="72"/>
      <c r="GX634" s="72"/>
      <c r="GY634" s="72"/>
      <c r="GZ634" s="72"/>
      <c r="HA634" s="72"/>
      <c r="HB634" s="72"/>
      <c r="HC634" s="72"/>
      <c r="HD634" s="72"/>
      <c r="HE634" s="72"/>
      <c r="HF634" s="72"/>
      <c r="HG634" s="72"/>
      <c r="HH634" s="72"/>
      <c r="HI634" s="73"/>
      <c r="HY634" s="75"/>
      <c r="HZ634" s="75"/>
      <c r="IA634" s="75"/>
      <c r="IB634" s="75"/>
      <c r="IC634" s="75"/>
      <c r="ID634" s="75"/>
      <c r="IE634" s="75"/>
      <c r="IF634" s="75"/>
      <c r="IG634" s="75"/>
      <c r="IH634" s="75"/>
      <c r="II634" s="75"/>
      <c r="IJ634" s="75"/>
      <c r="IK634" s="75"/>
      <c r="IL634" s="75"/>
      <c r="IM634" s="75"/>
      <c r="IN634" s="75"/>
      <c r="IO634" s="75"/>
      <c r="IP634" s="75"/>
      <c r="IQ634" s="75"/>
      <c r="IR634" s="75"/>
      <c r="IS634" s="75"/>
      <c r="IT634" s="75"/>
      <c r="IU634" s="75"/>
    </row>
    <row r="635" spans="1:255" s="7" customFormat="1" ht="15">
      <c r="A635" s="48">
        <v>43748</v>
      </c>
      <c r="B635" s="9" t="s">
        <v>271</v>
      </c>
      <c r="C635" s="9">
        <v>500</v>
      </c>
      <c r="D635" s="9">
        <v>1360</v>
      </c>
      <c r="E635" s="10">
        <v>43</v>
      </c>
      <c r="F635" s="9">
        <v>46</v>
      </c>
      <c r="G635" s="9">
        <v>50</v>
      </c>
      <c r="H635" s="9">
        <v>1500</v>
      </c>
      <c r="I635" s="9">
        <v>0</v>
      </c>
      <c r="J635" s="9">
        <v>1500</v>
      </c>
      <c r="K635" s="9" t="s">
        <v>149</v>
      </c>
    </row>
    <row r="636" spans="1:255" s="7" customFormat="1" ht="15">
      <c r="A636" s="48">
        <v>43747</v>
      </c>
      <c r="B636" s="9" t="s">
        <v>18</v>
      </c>
      <c r="C636" s="9">
        <v>400</v>
      </c>
      <c r="D636" s="9">
        <v>1580</v>
      </c>
      <c r="E636" s="10">
        <v>50</v>
      </c>
      <c r="F636" s="9">
        <v>54</v>
      </c>
      <c r="G636" s="9">
        <v>60</v>
      </c>
      <c r="H636" s="9">
        <v>1600</v>
      </c>
      <c r="I636" s="9">
        <v>2400</v>
      </c>
      <c r="J636" s="9">
        <v>4000</v>
      </c>
      <c r="K636" s="9" t="s">
        <v>153</v>
      </c>
    </row>
    <row r="637" spans="1:255" s="7" customFormat="1" ht="15">
      <c r="A637" s="48">
        <v>43747</v>
      </c>
      <c r="B637" s="9" t="s">
        <v>203</v>
      </c>
      <c r="C637" s="9">
        <v>1000</v>
      </c>
      <c r="D637" s="9">
        <v>560</v>
      </c>
      <c r="E637" s="10">
        <v>21</v>
      </c>
      <c r="F637" s="9">
        <v>22.5</v>
      </c>
      <c r="G637" s="9">
        <v>25</v>
      </c>
      <c r="H637" s="9">
        <v>1500</v>
      </c>
      <c r="I637" s="9">
        <v>2500</v>
      </c>
      <c r="J637" s="9">
        <v>4000</v>
      </c>
      <c r="K637" s="9" t="s">
        <v>153</v>
      </c>
    </row>
    <row r="638" spans="1:255" s="7" customFormat="1" ht="15">
      <c r="A638" s="48">
        <v>43745</v>
      </c>
      <c r="B638" s="9" t="s">
        <v>184</v>
      </c>
      <c r="C638" s="9">
        <v>600</v>
      </c>
      <c r="D638" s="9">
        <v>1060</v>
      </c>
      <c r="E638" s="10">
        <v>53</v>
      </c>
      <c r="F638" s="9">
        <v>56</v>
      </c>
      <c r="G638" s="9">
        <v>60</v>
      </c>
      <c r="H638" s="9">
        <v>1800</v>
      </c>
      <c r="I638" s="9">
        <v>0</v>
      </c>
      <c r="J638" s="9">
        <v>1800</v>
      </c>
      <c r="K638" s="9" t="s">
        <v>149</v>
      </c>
    </row>
    <row r="639" spans="1:255" s="7" customFormat="1" ht="15">
      <c r="A639" s="48">
        <v>43745</v>
      </c>
      <c r="B639" s="9" t="s">
        <v>18</v>
      </c>
      <c r="C639" s="9">
        <v>400</v>
      </c>
      <c r="D639" s="9">
        <v>1580</v>
      </c>
      <c r="E639" s="10">
        <v>55</v>
      </c>
      <c r="F639" s="9">
        <v>59</v>
      </c>
      <c r="G639" s="9">
        <v>65</v>
      </c>
      <c r="H639" s="9">
        <v>0</v>
      </c>
      <c r="I639" s="9">
        <v>0</v>
      </c>
      <c r="J639" s="9">
        <v>-3200</v>
      </c>
      <c r="K639" s="9" t="s">
        <v>155</v>
      </c>
    </row>
    <row r="640" spans="1:255" s="7" customFormat="1" ht="15">
      <c r="A640" s="48">
        <v>43745</v>
      </c>
      <c r="B640" s="9" t="s">
        <v>273</v>
      </c>
      <c r="C640" s="9">
        <v>500</v>
      </c>
      <c r="D640" s="9">
        <v>1200</v>
      </c>
      <c r="E640" s="10">
        <v>48</v>
      </c>
      <c r="F640" s="9">
        <v>51</v>
      </c>
      <c r="G640" s="9">
        <v>57</v>
      </c>
      <c r="H640" s="9">
        <v>1500</v>
      </c>
      <c r="I640" s="9">
        <v>0</v>
      </c>
      <c r="J640" s="9">
        <v>1500</v>
      </c>
      <c r="K640" s="9" t="s">
        <v>149</v>
      </c>
    </row>
    <row r="641" spans="1:229" s="52" customFormat="1" ht="15">
      <c r="A641" s="48">
        <v>43742</v>
      </c>
      <c r="B641" s="38" t="s">
        <v>272</v>
      </c>
      <c r="C641" s="38">
        <v>400</v>
      </c>
      <c r="D641" s="38">
        <v>1500</v>
      </c>
      <c r="E641" s="49">
        <v>20</v>
      </c>
      <c r="F641" s="49">
        <v>23</v>
      </c>
      <c r="G641" s="49">
        <v>28</v>
      </c>
      <c r="H641" s="50">
        <v>1200</v>
      </c>
      <c r="I641" s="50">
        <v>0</v>
      </c>
      <c r="J641" s="51">
        <v>1200</v>
      </c>
      <c r="K641" s="23" t="s">
        <v>149</v>
      </c>
      <c r="L641" s="1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  <c r="AI641" s="76"/>
      <c r="AJ641" s="76"/>
      <c r="AK641" s="76"/>
      <c r="AL641" s="76"/>
      <c r="AM641" s="76"/>
      <c r="AN641" s="76"/>
      <c r="AO641" s="76"/>
      <c r="AP641" s="76"/>
      <c r="AQ641" s="76"/>
      <c r="AR641" s="76"/>
      <c r="AS641" s="76"/>
      <c r="AT641" s="76"/>
      <c r="AU641" s="76"/>
      <c r="AV641" s="76"/>
      <c r="AW641" s="76"/>
      <c r="AX641" s="76"/>
      <c r="AY641" s="76"/>
      <c r="AZ641" s="76"/>
      <c r="BA641" s="76"/>
      <c r="BB641" s="76"/>
      <c r="BC641" s="76"/>
      <c r="BD641" s="76"/>
      <c r="BE641" s="76"/>
      <c r="BF641" s="76"/>
      <c r="BG641" s="76"/>
      <c r="BH641" s="76"/>
      <c r="BI641" s="76"/>
      <c r="BJ641" s="76"/>
      <c r="BK641" s="76"/>
      <c r="BL641" s="76"/>
      <c r="BM641" s="76"/>
      <c r="BN641" s="76"/>
      <c r="BO641" s="76"/>
      <c r="BP641" s="76"/>
      <c r="BQ641" s="76"/>
      <c r="BR641" s="76"/>
      <c r="BS641" s="76"/>
      <c r="BT641" s="76"/>
      <c r="BU641" s="76"/>
      <c r="BV641" s="76"/>
      <c r="BW641" s="76"/>
      <c r="BX641" s="76"/>
      <c r="BY641" s="76"/>
      <c r="BZ641" s="76"/>
      <c r="CA641" s="76"/>
      <c r="CB641" s="76"/>
      <c r="CC641" s="76"/>
      <c r="CD641" s="76"/>
      <c r="CE641" s="76"/>
      <c r="CF641" s="76"/>
      <c r="CG641" s="76"/>
      <c r="CH641" s="76"/>
      <c r="CI641" s="76"/>
      <c r="CJ641" s="76"/>
      <c r="CK641" s="76"/>
      <c r="CL641" s="76"/>
      <c r="CM641" s="76"/>
      <c r="CN641" s="76"/>
      <c r="CO641" s="76"/>
      <c r="CP641" s="76"/>
      <c r="CQ641" s="76"/>
      <c r="CR641" s="76"/>
      <c r="CS641" s="76"/>
      <c r="CT641" s="76"/>
      <c r="CU641" s="76"/>
      <c r="CV641" s="76"/>
      <c r="CW641" s="76"/>
      <c r="CX641" s="76"/>
      <c r="CY641" s="76"/>
      <c r="CZ641" s="76"/>
      <c r="DA641" s="76"/>
      <c r="DB641" s="76"/>
      <c r="DC641" s="76"/>
      <c r="DD641" s="76"/>
      <c r="DE641" s="76"/>
      <c r="DF641" s="76"/>
      <c r="DG641" s="76"/>
      <c r="DH641" s="76"/>
      <c r="DI641" s="76"/>
      <c r="DJ641" s="76"/>
      <c r="DK641" s="76"/>
      <c r="DL641" s="76"/>
      <c r="DM641" s="76"/>
      <c r="DN641" s="76"/>
      <c r="DO641" s="76"/>
      <c r="DP641" s="76"/>
      <c r="DQ641" s="76"/>
      <c r="DR641" s="76"/>
      <c r="DS641" s="76"/>
      <c r="DT641" s="76"/>
      <c r="DU641" s="76"/>
      <c r="DV641" s="76"/>
      <c r="DW641" s="76"/>
      <c r="DX641" s="76"/>
      <c r="DY641" s="76"/>
      <c r="DZ641" s="76"/>
      <c r="EA641" s="76"/>
      <c r="EB641" s="76"/>
      <c r="EC641" s="76"/>
      <c r="ED641" s="76"/>
      <c r="EE641" s="76"/>
      <c r="EF641" s="76"/>
      <c r="EG641" s="76"/>
      <c r="EH641" s="76"/>
      <c r="EI641" s="76"/>
      <c r="EJ641" s="76"/>
      <c r="EK641" s="76"/>
      <c r="EL641" s="76"/>
      <c r="EM641" s="76"/>
      <c r="EN641" s="76"/>
      <c r="EO641" s="76"/>
      <c r="EP641" s="76"/>
      <c r="EQ641" s="76"/>
      <c r="ER641" s="76"/>
      <c r="ES641" s="76"/>
      <c r="ET641" s="76"/>
      <c r="EU641" s="76"/>
      <c r="EV641" s="76"/>
      <c r="EW641" s="76"/>
      <c r="EX641" s="76"/>
      <c r="EY641" s="76"/>
      <c r="EZ641" s="76"/>
      <c r="FA641" s="76"/>
      <c r="FB641" s="76"/>
      <c r="FC641" s="76"/>
      <c r="FD641" s="76"/>
      <c r="FE641" s="76"/>
      <c r="FF641" s="76"/>
      <c r="FG641" s="76"/>
      <c r="FH641" s="76"/>
      <c r="FI641" s="76"/>
      <c r="FJ641" s="76"/>
      <c r="FK641" s="76"/>
      <c r="FL641" s="76"/>
      <c r="FM641" s="76"/>
      <c r="FN641" s="76"/>
      <c r="FO641" s="76"/>
      <c r="FP641" s="76"/>
      <c r="FQ641" s="76"/>
      <c r="FR641" s="76"/>
      <c r="FS641" s="76"/>
      <c r="FT641" s="76"/>
      <c r="FU641" s="76"/>
      <c r="FV641" s="76"/>
      <c r="FW641" s="76"/>
      <c r="FX641" s="76"/>
      <c r="FY641" s="76"/>
      <c r="FZ641" s="76"/>
      <c r="GA641" s="76"/>
      <c r="GB641" s="76"/>
      <c r="GC641" s="76"/>
      <c r="GD641" s="76"/>
      <c r="GE641" s="76"/>
      <c r="GF641" s="76"/>
      <c r="GG641" s="76"/>
      <c r="GH641" s="76"/>
      <c r="GI641" s="76"/>
      <c r="GJ641" s="76"/>
      <c r="GK641" s="76"/>
      <c r="GL641" s="76"/>
      <c r="GM641" s="76"/>
      <c r="GN641" s="76"/>
      <c r="GO641" s="76"/>
      <c r="GP641" s="76"/>
      <c r="GQ641" s="76"/>
      <c r="GR641" s="76"/>
      <c r="GS641" s="76"/>
      <c r="GT641" s="76"/>
      <c r="GU641" s="76"/>
      <c r="GV641" s="76"/>
      <c r="GW641" s="76"/>
      <c r="GX641" s="76"/>
      <c r="GY641" s="76"/>
      <c r="GZ641" s="76"/>
      <c r="HA641" s="76"/>
      <c r="HB641" s="76"/>
      <c r="HC641" s="76"/>
      <c r="HD641" s="76"/>
      <c r="HE641" s="76"/>
      <c r="HF641" s="76"/>
      <c r="HG641" s="76"/>
      <c r="HH641" s="76"/>
      <c r="HI641" s="76"/>
      <c r="HJ641" s="76"/>
      <c r="HK641" s="76"/>
      <c r="HL641" s="76"/>
      <c r="HM641" s="76"/>
      <c r="HN641" s="76"/>
      <c r="HO641" s="76"/>
      <c r="HP641" s="76"/>
      <c r="HQ641" s="76"/>
      <c r="HR641" s="76"/>
      <c r="HS641" s="76"/>
      <c r="HT641" s="76"/>
      <c r="HU641" s="76"/>
    </row>
    <row r="642" spans="1:229" s="7" customFormat="1" ht="15">
      <c r="A642" s="33">
        <v>43742</v>
      </c>
      <c r="B642" s="9" t="s">
        <v>163</v>
      </c>
      <c r="C642" s="9">
        <v>400</v>
      </c>
      <c r="D642" s="9">
        <v>1280</v>
      </c>
      <c r="E642" s="10">
        <v>97</v>
      </c>
      <c r="F642" s="9">
        <v>100</v>
      </c>
      <c r="G642" s="9">
        <v>105</v>
      </c>
      <c r="H642" s="9">
        <v>0</v>
      </c>
      <c r="I642" s="9">
        <v>0</v>
      </c>
      <c r="J642" s="9">
        <v>0</v>
      </c>
      <c r="K642" s="9" t="s">
        <v>146</v>
      </c>
    </row>
    <row r="643" spans="1:229" s="7" customFormat="1" ht="15">
      <c r="A643" s="33">
        <v>43742</v>
      </c>
      <c r="B643" s="9" t="s">
        <v>61</v>
      </c>
      <c r="C643" s="9">
        <v>900</v>
      </c>
      <c r="D643" s="9">
        <v>600</v>
      </c>
      <c r="E643" s="10">
        <v>28.5</v>
      </c>
      <c r="F643" s="9">
        <v>30.5</v>
      </c>
      <c r="G643" s="9">
        <v>33.5</v>
      </c>
      <c r="H643" s="9">
        <v>0</v>
      </c>
      <c r="I643" s="9">
        <v>0</v>
      </c>
      <c r="J643" s="9">
        <v>0</v>
      </c>
      <c r="K643" s="9" t="s">
        <v>146</v>
      </c>
    </row>
    <row r="644" spans="1:229" s="7" customFormat="1" ht="15">
      <c r="A644" s="33">
        <v>43741</v>
      </c>
      <c r="B644" s="9" t="s">
        <v>271</v>
      </c>
      <c r="C644" s="9">
        <v>500</v>
      </c>
      <c r="D644" s="9">
        <v>1300</v>
      </c>
      <c r="E644" s="10">
        <v>50</v>
      </c>
      <c r="F644" s="9">
        <v>53</v>
      </c>
      <c r="G644" s="9">
        <v>58</v>
      </c>
      <c r="H644" s="9">
        <v>1500</v>
      </c>
      <c r="I644" s="9">
        <v>0</v>
      </c>
      <c r="J644" s="9">
        <v>1500</v>
      </c>
      <c r="K644" s="9" t="s">
        <v>149</v>
      </c>
    </row>
    <row r="645" spans="1:229" s="7" customFormat="1" ht="15">
      <c r="A645" s="33">
        <v>43741</v>
      </c>
      <c r="B645" s="9" t="s">
        <v>14</v>
      </c>
      <c r="C645" s="9">
        <v>1375</v>
      </c>
      <c r="D645" s="9">
        <v>430</v>
      </c>
      <c r="E645" s="10">
        <v>19.5</v>
      </c>
      <c r="F645" s="9">
        <v>20.5</v>
      </c>
      <c r="G645" s="9">
        <v>22.5</v>
      </c>
      <c r="H645" s="9">
        <v>0</v>
      </c>
      <c r="I645" s="9">
        <v>0</v>
      </c>
      <c r="J645" s="9">
        <v>-3437.5</v>
      </c>
      <c r="K645" s="9" t="s">
        <v>155</v>
      </c>
    </row>
    <row r="646" spans="1:229" s="7" customFormat="1" ht="15">
      <c r="A646" s="33">
        <v>43741</v>
      </c>
      <c r="B646" s="9" t="s">
        <v>27</v>
      </c>
      <c r="C646" s="9">
        <v>800</v>
      </c>
      <c r="D646" s="9">
        <v>280</v>
      </c>
      <c r="E646" s="10">
        <v>48</v>
      </c>
      <c r="F646" s="9">
        <v>51</v>
      </c>
      <c r="G646" s="9">
        <v>55</v>
      </c>
      <c r="H646" s="9">
        <v>0</v>
      </c>
      <c r="I646" s="9">
        <v>0</v>
      </c>
      <c r="J646" s="9">
        <v>0</v>
      </c>
      <c r="K646" s="9" t="s">
        <v>146</v>
      </c>
    </row>
    <row r="647" spans="1:229" s="7" customFormat="1" ht="15">
      <c r="A647" s="33">
        <v>43739</v>
      </c>
      <c r="B647" s="9" t="s">
        <v>34</v>
      </c>
      <c r="C647" s="9">
        <v>500</v>
      </c>
      <c r="D647" s="9">
        <v>2000</v>
      </c>
      <c r="E647" s="10">
        <v>78</v>
      </c>
      <c r="F647" s="9">
        <v>82</v>
      </c>
      <c r="G647" s="9">
        <v>88</v>
      </c>
      <c r="H647" s="9">
        <v>2000</v>
      </c>
      <c r="I647" s="9">
        <v>3000</v>
      </c>
      <c r="J647" s="9">
        <v>5000</v>
      </c>
      <c r="K647" s="9" t="s">
        <v>153</v>
      </c>
    </row>
    <row r="648" spans="1:229" s="7" customFormat="1" ht="15">
      <c r="A648" s="33">
        <v>43739</v>
      </c>
      <c r="B648" s="9" t="s">
        <v>270</v>
      </c>
      <c r="C648" s="9">
        <v>1800</v>
      </c>
      <c r="D648" s="9">
        <v>490</v>
      </c>
      <c r="E648" s="10">
        <v>27</v>
      </c>
      <c r="F648" s="9">
        <v>28</v>
      </c>
      <c r="G648" s="9">
        <v>30</v>
      </c>
      <c r="H648" s="9">
        <v>1800</v>
      </c>
      <c r="I648" s="9">
        <v>3600</v>
      </c>
      <c r="J648" s="9">
        <v>5400</v>
      </c>
      <c r="K648" s="9" t="s">
        <v>153</v>
      </c>
    </row>
    <row r="649" spans="1:229" s="7" customFormat="1" ht="15.75">
      <c r="A649" s="33">
        <v>43738</v>
      </c>
      <c r="B649" s="77" t="s">
        <v>209</v>
      </c>
      <c r="C649" s="9">
        <v>400</v>
      </c>
      <c r="D649" s="9">
        <v>1400</v>
      </c>
      <c r="E649" s="10">
        <v>70</v>
      </c>
      <c r="F649" s="9">
        <v>75</v>
      </c>
      <c r="G649" s="9">
        <v>85</v>
      </c>
      <c r="H649" s="9">
        <v>2000</v>
      </c>
      <c r="I649" s="9">
        <v>4000</v>
      </c>
      <c r="J649" s="9">
        <v>6000</v>
      </c>
      <c r="K649" s="9" t="s">
        <v>149</v>
      </c>
    </row>
    <row r="650" spans="1:229" s="7" customFormat="1" ht="15">
      <c r="A650" s="33">
        <v>43738</v>
      </c>
      <c r="B650" s="9" t="s">
        <v>53</v>
      </c>
      <c r="C650" s="9">
        <v>800</v>
      </c>
      <c r="D650" s="9">
        <v>320</v>
      </c>
      <c r="E650" s="10">
        <v>49</v>
      </c>
      <c r="F650" s="9">
        <v>52</v>
      </c>
      <c r="G650" s="9">
        <v>56</v>
      </c>
      <c r="H650" s="9">
        <v>2400</v>
      </c>
      <c r="I650" s="9">
        <v>3200</v>
      </c>
      <c r="J650" s="9">
        <v>5600</v>
      </c>
      <c r="K650" s="9" t="s">
        <v>153</v>
      </c>
    </row>
    <row r="651" spans="1:229" s="7" customFormat="1" ht="15">
      <c r="A651" s="33">
        <v>43735</v>
      </c>
      <c r="B651" s="9" t="s">
        <v>50</v>
      </c>
      <c r="C651" s="9">
        <v>250</v>
      </c>
      <c r="D651" s="9">
        <v>4100</v>
      </c>
      <c r="E651" s="10">
        <v>175</v>
      </c>
      <c r="F651" s="9">
        <v>185</v>
      </c>
      <c r="G651" s="9">
        <v>200</v>
      </c>
      <c r="H651" s="9">
        <v>2500</v>
      </c>
      <c r="I651" s="9">
        <v>0</v>
      </c>
      <c r="J651" s="9">
        <v>2500</v>
      </c>
      <c r="K651" s="9" t="s">
        <v>149</v>
      </c>
    </row>
    <row r="652" spans="1:229" s="7" customFormat="1" ht="15">
      <c r="A652" s="33">
        <v>43735</v>
      </c>
      <c r="B652" s="9" t="s">
        <v>60</v>
      </c>
      <c r="C652" s="9">
        <v>1200</v>
      </c>
      <c r="D652" s="9">
        <v>790</v>
      </c>
      <c r="E652" s="10">
        <v>27.5</v>
      </c>
      <c r="F652" s="9">
        <v>29</v>
      </c>
      <c r="G652" s="9">
        <v>31</v>
      </c>
      <c r="H652" s="9">
        <v>0</v>
      </c>
      <c r="I652" s="9">
        <v>0</v>
      </c>
      <c r="J652" s="9">
        <v>0</v>
      </c>
      <c r="K652" s="9" t="s">
        <v>146</v>
      </c>
    </row>
    <row r="653" spans="1:229" s="7" customFormat="1" ht="15">
      <c r="A653" s="33">
        <v>43734</v>
      </c>
      <c r="B653" s="9" t="s">
        <v>269</v>
      </c>
      <c r="C653" s="9">
        <v>500</v>
      </c>
      <c r="D653" s="9">
        <v>1300</v>
      </c>
      <c r="E653" s="10">
        <v>50</v>
      </c>
      <c r="F653" s="9">
        <v>52.5</v>
      </c>
      <c r="G653" s="9">
        <v>57.5</v>
      </c>
      <c r="H653" s="9">
        <v>0</v>
      </c>
      <c r="I653" s="9">
        <v>0</v>
      </c>
      <c r="J653" s="9">
        <v>0</v>
      </c>
      <c r="K653" s="9" t="s">
        <v>146</v>
      </c>
    </row>
    <row r="654" spans="1:229" s="7" customFormat="1" ht="15">
      <c r="A654" s="33">
        <v>43734</v>
      </c>
      <c r="B654" s="9" t="s">
        <v>268</v>
      </c>
      <c r="C654" s="9">
        <v>2100</v>
      </c>
      <c r="D654" s="9">
        <v>300</v>
      </c>
      <c r="E654" s="10">
        <v>19</v>
      </c>
      <c r="F654" s="9">
        <v>20</v>
      </c>
      <c r="G654" s="9">
        <v>22</v>
      </c>
      <c r="H654" s="9">
        <v>2100</v>
      </c>
      <c r="I654" s="9">
        <v>0</v>
      </c>
      <c r="J654" s="9">
        <v>2100</v>
      </c>
      <c r="K654" s="9" t="s">
        <v>149</v>
      </c>
    </row>
    <row r="655" spans="1:229" s="7" customFormat="1" ht="15">
      <c r="A655" s="33">
        <v>43734</v>
      </c>
      <c r="B655" s="9" t="s">
        <v>163</v>
      </c>
      <c r="C655" s="9">
        <v>400</v>
      </c>
      <c r="D655" s="9">
        <v>1500</v>
      </c>
      <c r="E655" s="10">
        <v>34</v>
      </c>
      <c r="F655" s="9">
        <v>37</v>
      </c>
      <c r="G655" s="9">
        <v>42</v>
      </c>
      <c r="H655" s="9">
        <v>1200</v>
      </c>
      <c r="I655" s="9">
        <v>2000</v>
      </c>
      <c r="J655" s="9">
        <v>3200</v>
      </c>
      <c r="K655" s="9" t="s">
        <v>153</v>
      </c>
    </row>
    <row r="656" spans="1:229" s="7" customFormat="1" ht="15">
      <c r="A656" s="33">
        <v>43733</v>
      </c>
      <c r="B656" s="9" t="s">
        <v>168</v>
      </c>
      <c r="C656" s="9">
        <v>250</v>
      </c>
      <c r="D656" s="9">
        <v>2060</v>
      </c>
      <c r="E656" s="10">
        <v>30</v>
      </c>
      <c r="F656" s="9">
        <v>34</v>
      </c>
      <c r="G656" s="9">
        <v>40</v>
      </c>
      <c r="H656" s="9">
        <v>1000</v>
      </c>
      <c r="I656" s="9">
        <v>0</v>
      </c>
      <c r="J656" s="9">
        <v>1000</v>
      </c>
      <c r="K656" s="9" t="s">
        <v>149</v>
      </c>
    </row>
    <row r="657" spans="1:11" s="7" customFormat="1" ht="15">
      <c r="A657" s="33">
        <v>43733</v>
      </c>
      <c r="B657" s="9" t="s">
        <v>16</v>
      </c>
      <c r="C657" s="9">
        <v>750</v>
      </c>
      <c r="D657" s="9">
        <v>1300</v>
      </c>
      <c r="E657" s="10">
        <v>23</v>
      </c>
      <c r="F657" s="9">
        <v>26</v>
      </c>
      <c r="G657" s="9">
        <v>40</v>
      </c>
      <c r="H657" s="9">
        <v>2250</v>
      </c>
      <c r="I657" s="9">
        <v>0</v>
      </c>
      <c r="J657" s="9">
        <v>2250</v>
      </c>
      <c r="K657" s="9" t="s">
        <v>149</v>
      </c>
    </row>
    <row r="658" spans="1:11" s="7" customFormat="1" ht="15">
      <c r="A658" s="33">
        <v>43732</v>
      </c>
      <c r="B658" s="9" t="s">
        <v>245</v>
      </c>
      <c r="C658" s="9">
        <v>200</v>
      </c>
      <c r="D658" s="9">
        <v>3100</v>
      </c>
      <c r="E658" s="10">
        <v>85.5</v>
      </c>
      <c r="F658" s="9">
        <v>95.5</v>
      </c>
      <c r="G658" s="9">
        <v>110</v>
      </c>
      <c r="H658" s="9">
        <v>0</v>
      </c>
      <c r="I658" s="9">
        <v>0</v>
      </c>
      <c r="J658" s="9">
        <v>0</v>
      </c>
      <c r="K658" s="9" t="s">
        <v>146</v>
      </c>
    </row>
    <row r="659" spans="1:11" s="7" customFormat="1" ht="15">
      <c r="A659" s="33">
        <v>43731</v>
      </c>
      <c r="B659" s="9" t="s">
        <v>258</v>
      </c>
      <c r="C659" s="9">
        <v>600</v>
      </c>
      <c r="D659" s="9">
        <v>1800</v>
      </c>
      <c r="E659" s="10">
        <v>27</v>
      </c>
      <c r="F659" s="9">
        <v>30</v>
      </c>
      <c r="G659" s="9">
        <v>35</v>
      </c>
      <c r="H659" s="9">
        <v>1800</v>
      </c>
      <c r="I659" s="9">
        <v>3000</v>
      </c>
      <c r="J659" s="9">
        <v>4800</v>
      </c>
      <c r="K659" s="9" t="s">
        <v>153</v>
      </c>
    </row>
    <row r="660" spans="1:11" s="7" customFormat="1" ht="15">
      <c r="A660" s="33">
        <v>43731</v>
      </c>
      <c r="B660" s="9" t="s">
        <v>163</v>
      </c>
      <c r="C660" s="9">
        <v>400</v>
      </c>
      <c r="D660" s="9">
        <v>1500</v>
      </c>
      <c r="E660" s="10">
        <v>28</v>
      </c>
      <c r="F660" s="9">
        <v>33</v>
      </c>
      <c r="G660" s="9">
        <v>40</v>
      </c>
      <c r="H660" s="9">
        <v>2000</v>
      </c>
      <c r="I660" s="9">
        <v>0</v>
      </c>
      <c r="J660" s="9">
        <v>2000</v>
      </c>
      <c r="K660" s="9" t="s">
        <v>149</v>
      </c>
    </row>
    <row r="661" spans="1:11" s="7" customFormat="1" ht="15">
      <c r="A661" s="33">
        <v>43728</v>
      </c>
      <c r="B661" s="9" t="s">
        <v>259</v>
      </c>
      <c r="C661" s="9">
        <v>200</v>
      </c>
      <c r="D661" s="9">
        <v>2550</v>
      </c>
      <c r="E661" s="10">
        <v>70</v>
      </c>
      <c r="F661" s="9">
        <v>78</v>
      </c>
      <c r="G661" s="9">
        <v>90</v>
      </c>
      <c r="H661" s="9">
        <v>1600</v>
      </c>
      <c r="I661" s="9">
        <v>2400</v>
      </c>
      <c r="J661" s="9">
        <v>4000</v>
      </c>
      <c r="K661" s="9" t="s">
        <v>153</v>
      </c>
    </row>
    <row r="662" spans="1:11" s="7" customFormat="1" ht="15">
      <c r="A662" s="33">
        <v>43728</v>
      </c>
      <c r="B662" s="9" t="s">
        <v>59</v>
      </c>
      <c r="C662" s="9">
        <v>500</v>
      </c>
      <c r="D662" s="9">
        <v>1120</v>
      </c>
      <c r="E662" s="10">
        <v>11</v>
      </c>
      <c r="F662" s="9">
        <v>14</v>
      </c>
      <c r="G662" s="9">
        <v>18</v>
      </c>
      <c r="H662" s="9">
        <v>1500</v>
      </c>
      <c r="I662" s="9">
        <v>2000</v>
      </c>
      <c r="J662" s="9">
        <v>3500</v>
      </c>
      <c r="K662" s="9" t="s">
        <v>153</v>
      </c>
    </row>
    <row r="663" spans="1:11" s="7" customFormat="1" ht="15">
      <c r="A663" s="33">
        <v>43727</v>
      </c>
      <c r="B663" s="9" t="s">
        <v>161</v>
      </c>
      <c r="C663" s="9">
        <v>1851</v>
      </c>
      <c r="D663" s="9">
        <v>340</v>
      </c>
      <c r="E663" s="10">
        <v>8.5</v>
      </c>
      <c r="F663" s="9">
        <v>9.5</v>
      </c>
      <c r="G663" s="9">
        <v>11.5</v>
      </c>
      <c r="H663" s="9">
        <v>0</v>
      </c>
      <c r="I663" s="9">
        <v>0</v>
      </c>
      <c r="J663" s="9">
        <v>-3146.7</v>
      </c>
      <c r="K663" s="9" t="s">
        <v>155</v>
      </c>
    </row>
    <row r="664" spans="1:11" s="7" customFormat="1" ht="15">
      <c r="A664" s="33">
        <v>43726</v>
      </c>
      <c r="B664" s="9" t="s">
        <v>50</v>
      </c>
      <c r="C664" s="9">
        <v>250</v>
      </c>
      <c r="D664" s="9">
        <v>3350</v>
      </c>
      <c r="E664" s="10">
        <v>130</v>
      </c>
      <c r="F664" s="9">
        <v>140</v>
      </c>
      <c r="G664" s="9">
        <v>150</v>
      </c>
      <c r="H664" s="9">
        <v>2500</v>
      </c>
      <c r="I664" s="9">
        <v>0</v>
      </c>
      <c r="J664" s="9">
        <v>2500</v>
      </c>
      <c r="K664" s="9" t="s">
        <v>149</v>
      </c>
    </row>
    <row r="665" spans="1:11" s="7" customFormat="1" ht="15">
      <c r="A665" s="33">
        <v>43726</v>
      </c>
      <c r="B665" s="9" t="s">
        <v>37</v>
      </c>
      <c r="C665" s="9">
        <v>1061</v>
      </c>
      <c r="D665" s="9">
        <v>350</v>
      </c>
      <c r="E665" s="10">
        <v>9</v>
      </c>
      <c r="F665" s="9">
        <v>10.5</v>
      </c>
      <c r="G665" s="9">
        <v>12</v>
      </c>
      <c r="H665" s="9">
        <v>1591.5</v>
      </c>
      <c r="I665" s="9">
        <v>1591.5</v>
      </c>
      <c r="J665" s="9">
        <v>3183</v>
      </c>
      <c r="K665" s="9" t="s">
        <v>153</v>
      </c>
    </row>
    <row r="666" spans="1:11" s="7" customFormat="1" ht="15">
      <c r="A666" s="33">
        <v>43725</v>
      </c>
      <c r="B666" s="9" t="s">
        <v>258</v>
      </c>
      <c r="C666" s="9">
        <v>600</v>
      </c>
      <c r="D666" s="9">
        <v>1540</v>
      </c>
      <c r="E666" s="10">
        <v>24</v>
      </c>
      <c r="F666" s="9">
        <v>27</v>
      </c>
      <c r="G666" s="9">
        <v>30</v>
      </c>
      <c r="H666" s="9">
        <v>0</v>
      </c>
      <c r="I666" s="9">
        <v>0</v>
      </c>
      <c r="J666" s="9">
        <v>0</v>
      </c>
      <c r="K666" s="9" t="s">
        <v>146</v>
      </c>
    </row>
    <row r="667" spans="1:11" s="7" customFormat="1" ht="15">
      <c r="A667" s="33">
        <v>43725</v>
      </c>
      <c r="B667" s="9" t="s">
        <v>112</v>
      </c>
      <c r="C667" s="9">
        <v>3000</v>
      </c>
      <c r="D667" s="9">
        <v>150</v>
      </c>
      <c r="E667" s="10">
        <v>5</v>
      </c>
      <c r="F667" s="9">
        <v>5.8</v>
      </c>
      <c r="G667" s="9">
        <v>6.6</v>
      </c>
      <c r="H667" s="9">
        <v>2400</v>
      </c>
      <c r="I667" s="9">
        <v>0</v>
      </c>
      <c r="J667" s="9">
        <v>2400</v>
      </c>
      <c r="K667" s="9" t="s">
        <v>149</v>
      </c>
    </row>
    <row r="668" spans="1:11" s="7" customFormat="1" ht="15">
      <c r="A668" s="33">
        <v>43725</v>
      </c>
      <c r="B668" s="9" t="s">
        <v>112</v>
      </c>
      <c r="C668" s="9">
        <v>3000</v>
      </c>
      <c r="D668" s="9">
        <v>150</v>
      </c>
      <c r="E668" s="10">
        <v>5</v>
      </c>
      <c r="F668" s="9">
        <v>5.8</v>
      </c>
      <c r="G668" s="9">
        <v>6.6</v>
      </c>
      <c r="H668" s="9">
        <v>2400</v>
      </c>
      <c r="I668" s="9">
        <v>0</v>
      </c>
      <c r="J668" s="9">
        <v>2400</v>
      </c>
      <c r="K668" s="9" t="s">
        <v>149</v>
      </c>
    </row>
    <row r="669" spans="1:11" s="7" customFormat="1" ht="15">
      <c r="A669" s="33">
        <v>43724</v>
      </c>
      <c r="B669" s="9" t="s">
        <v>20</v>
      </c>
      <c r="C669" s="9">
        <v>800</v>
      </c>
      <c r="D669" s="9">
        <v>440</v>
      </c>
      <c r="E669" s="10">
        <v>27</v>
      </c>
      <c r="F669" s="9">
        <v>30</v>
      </c>
      <c r="G669" s="9">
        <v>33</v>
      </c>
      <c r="H669" s="9">
        <v>0</v>
      </c>
      <c r="I669" s="9">
        <v>0</v>
      </c>
      <c r="J669" s="9">
        <v>-4000</v>
      </c>
      <c r="K669" s="9" t="s">
        <v>155</v>
      </c>
    </row>
    <row r="670" spans="1:11" s="7" customFormat="1" ht="15">
      <c r="A670" s="33">
        <v>43720</v>
      </c>
      <c r="B670" s="9" t="s">
        <v>18</v>
      </c>
      <c r="C670" s="9">
        <v>400</v>
      </c>
      <c r="D670" s="9">
        <v>1480</v>
      </c>
      <c r="E670" s="10">
        <v>21</v>
      </c>
      <c r="F670" s="9">
        <v>26</v>
      </c>
      <c r="G670" s="9">
        <v>32</v>
      </c>
      <c r="H670" s="9">
        <v>2000</v>
      </c>
      <c r="I670" s="9">
        <v>0</v>
      </c>
      <c r="J670" s="9">
        <v>2000</v>
      </c>
      <c r="K670" s="9" t="s">
        <v>149</v>
      </c>
    </row>
    <row r="671" spans="1:11" s="7" customFormat="1" ht="15">
      <c r="A671" s="33">
        <v>43720</v>
      </c>
      <c r="B671" s="9" t="s">
        <v>20</v>
      </c>
      <c r="C671" s="9">
        <v>800</v>
      </c>
      <c r="D671" s="9">
        <v>440</v>
      </c>
      <c r="E671" s="10">
        <v>25</v>
      </c>
      <c r="F671" s="9">
        <v>27</v>
      </c>
      <c r="G671" s="9">
        <v>30</v>
      </c>
      <c r="H671" s="9">
        <v>1600</v>
      </c>
      <c r="I671" s="9">
        <v>2400</v>
      </c>
      <c r="J671" s="9">
        <v>4000</v>
      </c>
      <c r="K671" s="9" t="s">
        <v>153</v>
      </c>
    </row>
    <row r="672" spans="1:11" s="7" customFormat="1" ht="15">
      <c r="A672" s="33">
        <v>43719</v>
      </c>
      <c r="B672" s="9" t="s">
        <v>256</v>
      </c>
      <c r="C672" s="9">
        <v>400</v>
      </c>
      <c r="D672" s="9">
        <v>1350</v>
      </c>
      <c r="E672" s="10">
        <v>55</v>
      </c>
      <c r="F672" s="9">
        <v>60</v>
      </c>
      <c r="G672" s="9">
        <v>66</v>
      </c>
      <c r="H672" s="9">
        <v>2000</v>
      </c>
      <c r="I672" s="9">
        <v>0</v>
      </c>
      <c r="J672" s="9">
        <v>2000</v>
      </c>
      <c r="K672" s="9" t="s">
        <v>149</v>
      </c>
    </row>
    <row r="673" spans="1:11" s="7" customFormat="1" ht="15">
      <c r="A673" s="33">
        <v>43719</v>
      </c>
      <c r="B673" s="9" t="s">
        <v>267</v>
      </c>
      <c r="C673" s="9">
        <v>1061</v>
      </c>
      <c r="D673" s="9">
        <v>360</v>
      </c>
      <c r="E673" s="10">
        <v>13</v>
      </c>
      <c r="F673" s="9">
        <v>15</v>
      </c>
      <c r="G673" s="9">
        <v>17</v>
      </c>
      <c r="H673" s="9">
        <v>2122</v>
      </c>
      <c r="I673" s="9">
        <v>0</v>
      </c>
      <c r="J673" s="9">
        <v>2122</v>
      </c>
      <c r="K673" s="9" t="s">
        <v>149</v>
      </c>
    </row>
    <row r="674" spans="1:11" s="7" customFormat="1" ht="15">
      <c r="A674" s="33">
        <v>43717</v>
      </c>
      <c r="B674" s="9" t="s">
        <v>14</v>
      </c>
      <c r="C674" s="9">
        <v>1375</v>
      </c>
      <c r="D674" s="9">
        <v>395</v>
      </c>
      <c r="E674" s="10">
        <v>12.5</v>
      </c>
      <c r="F674" s="9">
        <v>14</v>
      </c>
      <c r="G674" s="9">
        <v>15.5</v>
      </c>
      <c r="H674" s="9">
        <v>0</v>
      </c>
      <c r="I674" s="9">
        <v>0</v>
      </c>
      <c r="J674" s="9">
        <v>-3162.5</v>
      </c>
      <c r="K674" s="9" t="s">
        <v>155</v>
      </c>
    </row>
    <row r="675" spans="1:11" s="7" customFormat="1" ht="15">
      <c r="A675" s="33">
        <v>43717</v>
      </c>
      <c r="B675" s="9" t="s">
        <v>61</v>
      </c>
      <c r="C675" s="9">
        <v>900</v>
      </c>
      <c r="D675" s="9">
        <v>580</v>
      </c>
      <c r="E675" s="10">
        <v>20</v>
      </c>
      <c r="F675" s="9">
        <v>22</v>
      </c>
      <c r="G675" s="9">
        <v>24</v>
      </c>
      <c r="H675" s="9">
        <v>1800</v>
      </c>
      <c r="I675" s="9">
        <v>0</v>
      </c>
      <c r="J675" s="9">
        <v>1800</v>
      </c>
      <c r="K675" s="9" t="s">
        <v>149</v>
      </c>
    </row>
    <row r="676" spans="1:11" s="7" customFormat="1" ht="15">
      <c r="A676" s="33">
        <v>43714</v>
      </c>
      <c r="B676" s="9" t="s">
        <v>33</v>
      </c>
      <c r="C676" s="9">
        <v>1200</v>
      </c>
      <c r="D676" s="9">
        <v>660</v>
      </c>
      <c r="E676" s="10">
        <v>19</v>
      </c>
      <c r="F676" s="9">
        <v>20.5</v>
      </c>
      <c r="G676" s="9">
        <v>23.5</v>
      </c>
      <c r="H676" s="9">
        <v>1800</v>
      </c>
      <c r="I676" s="9">
        <v>3600</v>
      </c>
      <c r="J676" s="9">
        <v>5400</v>
      </c>
      <c r="K676" s="9" t="s">
        <v>153</v>
      </c>
    </row>
    <row r="677" spans="1:11" s="7" customFormat="1" ht="15">
      <c r="A677" s="33">
        <v>43713</v>
      </c>
      <c r="B677" s="9" t="s">
        <v>266</v>
      </c>
      <c r="C677" s="9">
        <v>1800</v>
      </c>
      <c r="D677" s="9">
        <v>370</v>
      </c>
      <c r="E677" s="10">
        <v>16</v>
      </c>
      <c r="F677" s="9">
        <v>16.8</v>
      </c>
      <c r="G677" s="9">
        <v>18</v>
      </c>
      <c r="H677" s="9">
        <v>1440</v>
      </c>
      <c r="I677" s="9">
        <v>2160</v>
      </c>
      <c r="J677" s="9">
        <v>3600</v>
      </c>
      <c r="K677" s="9" t="s">
        <v>153</v>
      </c>
    </row>
    <row r="678" spans="1:11" s="7" customFormat="1" ht="15">
      <c r="A678" s="33">
        <v>43712</v>
      </c>
      <c r="B678" s="9" t="s">
        <v>59</v>
      </c>
      <c r="C678" s="9">
        <v>250</v>
      </c>
      <c r="D678" s="9">
        <v>2260</v>
      </c>
      <c r="E678" s="10">
        <v>56</v>
      </c>
      <c r="F678" s="9">
        <v>62</v>
      </c>
      <c r="G678" s="9">
        <v>72</v>
      </c>
      <c r="H678" s="9">
        <v>0</v>
      </c>
      <c r="I678" s="9">
        <v>0</v>
      </c>
      <c r="J678" s="9">
        <v>-2500</v>
      </c>
      <c r="K678" s="9" t="s">
        <v>155</v>
      </c>
    </row>
    <row r="679" spans="1:11" s="7" customFormat="1" ht="15">
      <c r="A679" s="33">
        <v>43712</v>
      </c>
      <c r="B679" s="9" t="s">
        <v>168</v>
      </c>
      <c r="C679" s="9">
        <v>250</v>
      </c>
      <c r="D679" s="9">
        <v>2260</v>
      </c>
      <c r="E679" s="10">
        <v>60</v>
      </c>
      <c r="F679" s="9">
        <v>66</v>
      </c>
      <c r="G679" s="9">
        <v>76</v>
      </c>
      <c r="H679" s="9">
        <v>0</v>
      </c>
      <c r="I679" s="9">
        <v>0</v>
      </c>
      <c r="J679" s="9">
        <v>0</v>
      </c>
      <c r="K679" s="9" t="s">
        <v>146</v>
      </c>
    </row>
    <row r="680" spans="1:11" s="7" customFormat="1" ht="15">
      <c r="A680" s="33">
        <v>43712</v>
      </c>
      <c r="B680" s="9" t="s">
        <v>265</v>
      </c>
      <c r="C680" s="9">
        <v>1000</v>
      </c>
      <c r="D680" s="9">
        <v>1300</v>
      </c>
      <c r="E680" s="10">
        <v>59</v>
      </c>
      <c r="F680" s="9">
        <v>63</v>
      </c>
      <c r="G680" s="9">
        <v>69</v>
      </c>
      <c r="H680" s="9">
        <v>0</v>
      </c>
      <c r="I680" s="9">
        <v>0</v>
      </c>
      <c r="J680" s="9">
        <v>-7000</v>
      </c>
      <c r="K680" s="9" t="s">
        <v>155</v>
      </c>
    </row>
    <row r="681" spans="1:11" s="7" customFormat="1" ht="15">
      <c r="A681" s="33">
        <v>43711</v>
      </c>
      <c r="B681" s="9" t="s">
        <v>264</v>
      </c>
      <c r="C681" s="9">
        <v>200</v>
      </c>
      <c r="D681" s="9">
        <v>3900</v>
      </c>
      <c r="E681" s="10">
        <v>120</v>
      </c>
      <c r="F681" s="9">
        <v>128</v>
      </c>
      <c r="G681" s="9">
        <v>138</v>
      </c>
      <c r="H681" s="9">
        <v>1600</v>
      </c>
      <c r="I681" s="9">
        <v>2000</v>
      </c>
      <c r="J681" s="9">
        <v>3600</v>
      </c>
      <c r="K681" s="9" t="s">
        <v>153</v>
      </c>
    </row>
    <row r="682" spans="1:11" s="7" customFormat="1" ht="15">
      <c r="A682" s="33">
        <v>43711</v>
      </c>
      <c r="B682" s="9" t="s">
        <v>12</v>
      </c>
      <c r="C682" s="9">
        <v>1200</v>
      </c>
      <c r="D682" s="9">
        <v>700</v>
      </c>
      <c r="E682" s="10">
        <v>24</v>
      </c>
      <c r="F682" s="9">
        <v>25.5</v>
      </c>
      <c r="G682" s="9">
        <v>27.5</v>
      </c>
      <c r="H682" s="9">
        <v>1800</v>
      </c>
      <c r="I682" s="9">
        <v>2400</v>
      </c>
      <c r="J682" s="9">
        <v>4200</v>
      </c>
      <c r="K682" s="9" t="s">
        <v>153</v>
      </c>
    </row>
    <row r="683" spans="1:11" s="7" customFormat="1" ht="15">
      <c r="A683" s="33">
        <v>43707</v>
      </c>
      <c r="B683" s="9" t="s">
        <v>168</v>
      </c>
      <c r="C683" s="9">
        <v>250</v>
      </c>
      <c r="D683" s="9">
        <v>2220</v>
      </c>
      <c r="E683" s="10">
        <v>67</v>
      </c>
      <c r="F683" s="9">
        <v>74</v>
      </c>
      <c r="G683" s="9">
        <v>82</v>
      </c>
      <c r="H683" s="9">
        <v>1750</v>
      </c>
      <c r="I683" s="9">
        <v>0</v>
      </c>
      <c r="J683" s="9">
        <v>1750</v>
      </c>
      <c r="K683" s="9" t="s">
        <v>149</v>
      </c>
    </row>
    <row r="684" spans="1:11" s="7" customFormat="1" ht="15">
      <c r="A684" s="33">
        <v>43707</v>
      </c>
      <c r="B684" s="9" t="s">
        <v>37</v>
      </c>
      <c r="C684" s="9">
        <v>1061</v>
      </c>
      <c r="D684" s="9">
        <v>340</v>
      </c>
      <c r="E684" s="10">
        <v>21.8</v>
      </c>
      <c r="F684" s="9">
        <v>23.4</v>
      </c>
      <c r="G684" s="9">
        <v>25.5</v>
      </c>
      <c r="H684" s="9">
        <v>0</v>
      </c>
      <c r="I684" s="9">
        <v>0</v>
      </c>
      <c r="J684" s="9">
        <v>0</v>
      </c>
      <c r="K684" s="9" t="s">
        <v>146</v>
      </c>
    </row>
    <row r="685" spans="1:11" s="7" customFormat="1" ht="15">
      <c r="A685" s="33">
        <v>43706</v>
      </c>
      <c r="B685" s="9" t="s">
        <v>245</v>
      </c>
      <c r="C685" s="9">
        <v>200</v>
      </c>
      <c r="D685" s="9">
        <v>2700</v>
      </c>
      <c r="E685" s="10">
        <v>80</v>
      </c>
      <c r="F685" s="9">
        <v>100</v>
      </c>
      <c r="G685" s="9">
        <v>140</v>
      </c>
      <c r="H685" s="9">
        <v>4000</v>
      </c>
      <c r="I685" s="9">
        <v>0</v>
      </c>
      <c r="J685" s="9">
        <v>4000</v>
      </c>
      <c r="K685" s="9" t="s">
        <v>149</v>
      </c>
    </row>
    <row r="686" spans="1:11" s="7" customFormat="1" ht="15">
      <c r="A686" s="33">
        <v>43706</v>
      </c>
      <c r="B686" s="9" t="s">
        <v>27</v>
      </c>
      <c r="C686" s="9">
        <v>800</v>
      </c>
      <c r="D686" s="9">
        <v>440</v>
      </c>
      <c r="E686" s="10">
        <v>38</v>
      </c>
      <c r="F686" s="9">
        <v>40</v>
      </c>
      <c r="G686" s="9">
        <v>43</v>
      </c>
      <c r="H686" s="9">
        <v>1600</v>
      </c>
      <c r="I686" s="9">
        <v>0</v>
      </c>
      <c r="J686" s="9">
        <v>1600</v>
      </c>
      <c r="K686" s="9" t="s">
        <v>149</v>
      </c>
    </row>
    <row r="687" spans="1:11" s="7" customFormat="1" ht="15">
      <c r="A687" s="33">
        <v>43704</v>
      </c>
      <c r="B687" s="9" t="s">
        <v>34</v>
      </c>
      <c r="C687" s="9">
        <v>500</v>
      </c>
      <c r="D687" s="9">
        <v>2180</v>
      </c>
      <c r="E687" s="10">
        <v>25.5</v>
      </c>
      <c r="F687" s="9">
        <v>28.5</v>
      </c>
      <c r="G687" s="9">
        <v>33.5</v>
      </c>
      <c r="H687" s="9">
        <v>0</v>
      </c>
      <c r="I687" s="9">
        <v>0</v>
      </c>
      <c r="J687" s="9">
        <v>0</v>
      </c>
      <c r="K687" s="9" t="s">
        <v>146</v>
      </c>
    </row>
    <row r="688" spans="1:11" s="7" customFormat="1" ht="15">
      <c r="A688" s="33">
        <v>43704</v>
      </c>
      <c r="B688" s="9" t="s">
        <v>263</v>
      </c>
      <c r="C688" s="9">
        <v>200</v>
      </c>
      <c r="D688" s="9">
        <v>4200</v>
      </c>
      <c r="E688" s="10">
        <v>64</v>
      </c>
      <c r="F688" s="9">
        <v>70</v>
      </c>
      <c r="G688" s="9">
        <v>85</v>
      </c>
      <c r="H688" s="9">
        <v>1200</v>
      </c>
      <c r="I688" s="9">
        <v>0</v>
      </c>
      <c r="J688" s="9">
        <v>1200</v>
      </c>
      <c r="K688" s="9" t="s">
        <v>149</v>
      </c>
    </row>
    <row r="689" spans="1:11" s="7" customFormat="1" ht="15">
      <c r="A689" s="33">
        <v>43704</v>
      </c>
      <c r="B689" s="9" t="s">
        <v>245</v>
      </c>
      <c r="C689" s="9">
        <v>200</v>
      </c>
      <c r="D689" s="9">
        <v>2600</v>
      </c>
      <c r="E689" s="10">
        <v>51</v>
      </c>
      <c r="F689" s="9">
        <v>60</v>
      </c>
      <c r="G689" s="9">
        <v>75</v>
      </c>
      <c r="H689" s="9">
        <v>1800</v>
      </c>
      <c r="I689" s="9">
        <v>3000</v>
      </c>
      <c r="J689" s="9">
        <v>4800</v>
      </c>
      <c r="K689" s="9" t="s">
        <v>153</v>
      </c>
    </row>
    <row r="690" spans="1:11" s="7" customFormat="1" ht="15">
      <c r="A690" s="33">
        <v>43704</v>
      </c>
      <c r="B690" s="9" t="s">
        <v>59</v>
      </c>
      <c r="C690" s="9">
        <v>250</v>
      </c>
      <c r="D690" s="9">
        <v>2260</v>
      </c>
      <c r="E690" s="10">
        <v>29.4</v>
      </c>
      <c r="F690" s="9">
        <v>32.4</v>
      </c>
      <c r="G690" s="9">
        <v>36.4</v>
      </c>
      <c r="H690" s="9">
        <v>750</v>
      </c>
      <c r="I690" s="9">
        <v>0</v>
      </c>
      <c r="J690" s="9">
        <v>750</v>
      </c>
      <c r="K690" s="9" t="s">
        <v>149</v>
      </c>
    </row>
    <row r="691" spans="1:11" s="7" customFormat="1" ht="15">
      <c r="A691" s="33">
        <v>43703</v>
      </c>
      <c r="B691" s="9" t="s">
        <v>222</v>
      </c>
      <c r="C691" s="9">
        <v>125</v>
      </c>
      <c r="D691" s="9">
        <v>7200</v>
      </c>
      <c r="E691" s="10">
        <v>70</v>
      </c>
      <c r="F691" s="9">
        <v>100</v>
      </c>
      <c r="G691" s="9">
        <v>150</v>
      </c>
      <c r="H691" s="9">
        <v>0</v>
      </c>
      <c r="I691" s="9">
        <v>0</v>
      </c>
      <c r="J691" s="9">
        <v>-4500</v>
      </c>
      <c r="K691" s="9" t="s">
        <v>155</v>
      </c>
    </row>
    <row r="692" spans="1:11" s="7" customFormat="1" ht="15">
      <c r="A692" s="33">
        <v>43703</v>
      </c>
      <c r="B692" s="9" t="s">
        <v>59</v>
      </c>
      <c r="C692" s="9">
        <v>250</v>
      </c>
      <c r="D692" s="9">
        <v>2240</v>
      </c>
      <c r="E692" s="10">
        <v>25</v>
      </c>
      <c r="F692" s="9">
        <v>35</v>
      </c>
      <c r="G692" s="9">
        <v>50</v>
      </c>
      <c r="H692" s="9">
        <v>2500</v>
      </c>
      <c r="I692" s="9">
        <v>0</v>
      </c>
      <c r="J692" s="9">
        <v>2500</v>
      </c>
      <c r="K692" s="9" t="s">
        <v>149</v>
      </c>
    </row>
    <row r="693" spans="1:11" s="7" customFormat="1" ht="15">
      <c r="A693" s="33">
        <v>43703</v>
      </c>
      <c r="B693" s="9" t="s">
        <v>18</v>
      </c>
      <c r="C693" s="9">
        <v>400</v>
      </c>
      <c r="D693" s="9">
        <v>1500</v>
      </c>
      <c r="E693" s="10">
        <v>23</v>
      </c>
      <c r="F693" s="9">
        <v>27</v>
      </c>
      <c r="G693" s="9">
        <v>35</v>
      </c>
      <c r="H693" s="9">
        <v>1600</v>
      </c>
      <c r="I693" s="9">
        <v>0</v>
      </c>
      <c r="J693" s="9">
        <v>1600</v>
      </c>
      <c r="K693" s="9" t="s">
        <v>149</v>
      </c>
    </row>
    <row r="694" spans="1:11" s="7" customFormat="1" ht="15">
      <c r="A694" s="33">
        <v>43703</v>
      </c>
      <c r="B694" s="9" t="s">
        <v>78</v>
      </c>
      <c r="C694" s="9">
        <v>500</v>
      </c>
      <c r="D694" s="9">
        <v>2100</v>
      </c>
      <c r="E694" s="10">
        <v>23</v>
      </c>
      <c r="F694" s="9">
        <v>26</v>
      </c>
      <c r="G694" s="9">
        <v>30</v>
      </c>
      <c r="H694" s="9">
        <v>1500</v>
      </c>
      <c r="I694" s="9">
        <v>0</v>
      </c>
      <c r="J694" s="9">
        <v>1500</v>
      </c>
      <c r="K694" s="9" t="s">
        <v>149</v>
      </c>
    </row>
    <row r="695" spans="1:11" s="7" customFormat="1" ht="15">
      <c r="A695" s="33">
        <v>43703</v>
      </c>
      <c r="B695" s="9" t="s">
        <v>262</v>
      </c>
      <c r="C695" s="9">
        <v>125</v>
      </c>
      <c r="D695" s="9">
        <v>6800</v>
      </c>
      <c r="E695" s="10">
        <v>80</v>
      </c>
      <c r="F695" s="9">
        <v>110</v>
      </c>
      <c r="G695" s="9">
        <v>150</v>
      </c>
      <c r="H695" s="9">
        <v>0</v>
      </c>
      <c r="I695" s="9">
        <v>0</v>
      </c>
      <c r="J695" s="9">
        <v>-8750</v>
      </c>
      <c r="K695" s="9" t="s">
        <v>155</v>
      </c>
    </row>
    <row r="696" spans="1:11" s="7" customFormat="1" ht="15">
      <c r="A696" s="33">
        <v>43700</v>
      </c>
      <c r="B696" s="9" t="s">
        <v>261</v>
      </c>
      <c r="C696" s="9">
        <v>125</v>
      </c>
      <c r="D696" s="9">
        <v>700</v>
      </c>
      <c r="E696" s="10">
        <v>100</v>
      </c>
      <c r="F696" s="9">
        <v>160</v>
      </c>
      <c r="G696" s="9">
        <v>260</v>
      </c>
      <c r="H696" s="9">
        <v>7375</v>
      </c>
      <c r="I696" s="9">
        <v>0</v>
      </c>
      <c r="J696" s="9">
        <v>7375</v>
      </c>
      <c r="K696" s="9" t="s">
        <v>248</v>
      </c>
    </row>
    <row r="697" spans="1:11" s="7" customFormat="1" ht="15">
      <c r="A697" s="33">
        <v>43700</v>
      </c>
      <c r="B697" s="9" t="s">
        <v>173</v>
      </c>
      <c r="C697" s="9">
        <v>2200</v>
      </c>
      <c r="D697" s="9">
        <v>60</v>
      </c>
      <c r="E697" s="10">
        <v>5</v>
      </c>
      <c r="F697" s="9">
        <v>5.8</v>
      </c>
      <c r="G697" s="9">
        <v>6.8</v>
      </c>
      <c r="H697" s="9">
        <v>0</v>
      </c>
      <c r="I697" s="9">
        <v>0</v>
      </c>
      <c r="J697" s="9">
        <v>0</v>
      </c>
      <c r="K697" s="9" t="s">
        <v>146</v>
      </c>
    </row>
    <row r="698" spans="1:11" s="7" customFormat="1" ht="15">
      <c r="A698" s="33">
        <v>43700</v>
      </c>
      <c r="B698" s="9" t="s">
        <v>168</v>
      </c>
      <c r="C698" s="9">
        <v>250</v>
      </c>
      <c r="D698" s="9">
        <v>22200</v>
      </c>
      <c r="E698" s="10">
        <v>30</v>
      </c>
      <c r="F698" s="9">
        <v>35</v>
      </c>
      <c r="G698" s="9">
        <v>45</v>
      </c>
      <c r="H698" s="9">
        <v>1250</v>
      </c>
      <c r="I698" s="9">
        <v>6250</v>
      </c>
      <c r="J698" s="9">
        <v>7500</v>
      </c>
      <c r="K698" s="9" t="s">
        <v>153</v>
      </c>
    </row>
    <row r="699" spans="1:11" s="7" customFormat="1" ht="15">
      <c r="A699" s="33">
        <v>43700</v>
      </c>
      <c r="B699" s="9" t="s">
        <v>260</v>
      </c>
      <c r="C699" s="9">
        <v>1000</v>
      </c>
      <c r="D699" s="9">
        <v>135</v>
      </c>
      <c r="E699" s="10">
        <v>3</v>
      </c>
      <c r="F699" s="9">
        <v>5</v>
      </c>
      <c r="G699" s="9">
        <v>10</v>
      </c>
      <c r="H699" s="9">
        <v>2000</v>
      </c>
      <c r="I699" s="9">
        <v>0</v>
      </c>
      <c r="J699" s="9">
        <v>2000</v>
      </c>
      <c r="K699" s="9" t="s">
        <v>149</v>
      </c>
    </row>
    <row r="700" spans="1:11" s="7" customFormat="1" ht="15">
      <c r="A700" s="33">
        <v>43700</v>
      </c>
      <c r="B700" s="9" t="s">
        <v>168</v>
      </c>
      <c r="C700" s="9">
        <v>250</v>
      </c>
      <c r="D700" s="9">
        <v>2200</v>
      </c>
      <c r="E700" s="10">
        <v>30</v>
      </c>
      <c r="F700" s="9">
        <v>40</v>
      </c>
      <c r="G700" s="9">
        <v>60</v>
      </c>
      <c r="H700" s="9">
        <v>2500</v>
      </c>
      <c r="I700" s="9">
        <v>0</v>
      </c>
      <c r="J700" s="9">
        <v>2500</v>
      </c>
      <c r="K700" s="9" t="s">
        <v>154</v>
      </c>
    </row>
    <row r="701" spans="1:11" s="7" customFormat="1" ht="15">
      <c r="A701" s="33">
        <v>43700</v>
      </c>
      <c r="B701" s="9" t="s">
        <v>197</v>
      </c>
      <c r="C701" s="9">
        <v>300</v>
      </c>
      <c r="D701" s="9">
        <v>1860</v>
      </c>
      <c r="E701" s="10">
        <v>28</v>
      </c>
      <c r="F701" s="9">
        <v>34</v>
      </c>
      <c r="G701" s="9">
        <v>44</v>
      </c>
      <c r="H701" s="9">
        <v>1800</v>
      </c>
      <c r="I701" s="9">
        <v>0</v>
      </c>
      <c r="J701" s="9">
        <v>1800</v>
      </c>
      <c r="K701" s="9" t="s">
        <v>154</v>
      </c>
    </row>
    <row r="702" spans="1:11" s="7" customFormat="1" ht="15">
      <c r="A702" s="33">
        <v>43700</v>
      </c>
      <c r="B702" s="9" t="s">
        <v>69</v>
      </c>
      <c r="C702" s="9">
        <v>250</v>
      </c>
      <c r="D702" s="9">
        <v>2500</v>
      </c>
      <c r="E702" s="10">
        <v>66</v>
      </c>
      <c r="F702" s="9">
        <v>73</v>
      </c>
      <c r="G702" s="9">
        <v>83</v>
      </c>
      <c r="H702" s="9">
        <v>0</v>
      </c>
      <c r="I702" s="9">
        <v>0</v>
      </c>
      <c r="J702" s="9">
        <v>0</v>
      </c>
      <c r="K702" s="9" t="s">
        <v>146</v>
      </c>
    </row>
    <row r="703" spans="1:11" s="7" customFormat="1" ht="15">
      <c r="A703" s="33">
        <v>43698</v>
      </c>
      <c r="B703" s="9" t="s">
        <v>59</v>
      </c>
      <c r="C703" s="9">
        <v>250</v>
      </c>
      <c r="D703" s="9">
        <v>2220</v>
      </c>
      <c r="E703" s="10">
        <v>40</v>
      </c>
      <c r="F703" s="9">
        <v>46</v>
      </c>
      <c r="G703" s="9">
        <v>56</v>
      </c>
      <c r="H703" s="9">
        <v>0</v>
      </c>
      <c r="I703" s="9">
        <v>0</v>
      </c>
      <c r="J703" s="9">
        <v>0</v>
      </c>
      <c r="K703" s="9" t="s">
        <v>146</v>
      </c>
    </row>
    <row r="704" spans="1:11" s="7" customFormat="1" ht="15">
      <c r="A704" s="33">
        <v>43698</v>
      </c>
      <c r="B704" s="9" t="s">
        <v>222</v>
      </c>
      <c r="C704" s="9">
        <v>125</v>
      </c>
      <c r="D704" s="9">
        <v>7400</v>
      </c>
      <c r="E704" s="10">
        <v>115</v>
      </c>
      <c r="F704" s="9">
        <v>130</v>
      </c>
      <c r="G704" s="9">
        <v>150</v>
      </c>
      <c r="H704" s="9">
        <v>0</v>
      </c>
      <c r="I704" s="9">
        <v>0</v>
      </c>
      <c r="J704" s="9">
        <v>0</v>
      </c>
      <c r="K704" s="9" t="s">
        <v>146</v>
      </c>
    </row>
    <row r="705" spans="1:11" s="7" customFormat="1" ht="15">
      <c r="A705" s="33">
        <v>43698</v>
      </c>
      <c r="B705" s="9" t="s">
        <v>206</v>
      </c>
      <c r="C705" s="9">
        <v>2200</v>
      </c>
      <c r="D705" s="9">
        <v>65</v>
      </c>
      <c r="E705" s="10">
        <v>3.5</v>
      </c>
      <c r="F705" s="9">
        <v>7</v>
      </c>
      <c r="G705" s="9">
        <v>11</v>
      </c>
      <c r="H705" s="9">
        <v>7700</v>
      </c>
      <c r="I705" s="9">
        <v>6600</v>
      </c>
      <c r="J705" s="9">
        <v>14300</v>
      </c>
      <c r="K705" s="9" t="s">
        <v>153</v>
      </c>
    </row>
    <row r="706" spans="1:11" s="7" customFormat="1" ht="15">
      <c r="A706" s="33">
        <v>43698</v>
      </c>
      <c r="B706" s="9" t="s">
        <v>100</v>
      </c>
      <c r="C706" s="9">
        <v>75</v>
      </c>
      <c r="D706" s="9">
        <v>6200</v>
      </c>
      <c r="E706" s="10">
        <v>150</v>
      </c>
      <c r="F706" s="9">
        <v>163</v>
      </c>
      <c r="G706" s="9">
        <v>183</v>
      </c>
      <c r="H706" s="9">
        <v>975</v>
      </c>
      <c r="I706" s="9">
        <v>0</v>
      </c>
      <c r="J706" s="9">
        <v>975</v>
      </c>
      <c r="K706" s="9" t="s">
        <v>149</v>
      </c>
    </row>
    <row r="707" spans="1:11" s="7" customFormat="1" ht="15">
      <c r="A707" s="33">
        <v>43697</v>
      </c>
      <c r="B707" s="9" t="s">
        <v>60</v>
      </c>
      <c r="C707" s="9">
        <v>1200</v>
      </c>
      <c r="D707" s="9">
        <v>800</v>
      </c>
      <c r="E707" s="10">
        <v>11</v>
      </c>
      <c r="F707" s="9">
        <v>14</v>
      </c>
      <c r="G707" s="9">
        <v>17</v>
      </c>
      <c r="H707" s="9">
        <v>0</v>
      </c>
      <c r="I707" s="9">
        <v>0</v>
      </c>
      <c r="J707" s="9">
        <v>-3000</v>
      </c>
      <c r="K707" s="9" t="s">
        <v>155</v>
      </c>
    </row>
    <row r="708" spans="1:11" s="7" customFormat="1" ht="15">
      <c r="A708" s="33">
        <v>43697</v>
      </c>
      <c r="B708" s="9" t="s">
        <v>209</v>
      </c>
      <c r="C708" s="9">
        <v>400</v>
      </c>
      <c r="D708" s="9">
        <v>1440</v>
      </c>
      <c r="E708" s="10">
        <v>40</v>
      </c>
      <c r="F708" s="9">
        <v>43</v>
      </c>
      <c r="G708" s="9">
        <v>48</v>
      </c>
      <c r="H708" s="9">
        <v>1200</v>
      </c>
      <c r="I708" s="9">
        <v>0</v>
      </c>
      <c r="J708" s="9">
        <v>1200</v>
      </c>
      <c r="K708" s="9" t="s">
        <v>149</v>
      </c>
    </row>
    <row r="709" spans="1:11" s="7" customFormat="1" ht="15">
      <c r="A709" s="33">
        <v>43697</v>
      </c>
      <c r="B709" s="9" t="s">
        <v>258</v>
      </c>
      <c r="C709" s="9">
        <v>600</v>
      </c>
      <c r="D709" s="9">
        <v>1600</v>
      </c>
      <c r="E709" s="10">
        <v>16</v>
      </c>
      <c r="F709" s="9">
        <v>18.5</v>
      </c>
      <c r="G709" s="9">
        <v>22.5</v>
      </c>
      <c r="H709" s="9">
        <v>1500</v>
      </c>
      <c r="I709" s="9">
        <v>2400</v>
      </c>
      <c r="J709" s="9">
        <v>3900</v>
      </c>
      <c r="K709" s="9" t="s">
        <v>153</v>
      </c>
    </row>
    <row r="710" spans="1:11" s="7" customFormat="1" ht="15">
      <c r="A710" s="33">
        <v>43697</v>
      </c>
      <c r="B710" s="9" t="s">
        <v>60</v>
      </c>
      <c r="C710" s="9">
        <v>1200</v>
      </c>
      <c r="D710" s="9">
        <v>780</v>
      </c>
      <c r="E710" s="10">
        <v>19</v>
      </c>
      <c r="F710" s="9">
        <v>21</v>
      </c>
      <c r="G710" s="9">
        <v>24</v>
      </c>
      <c r="H710" s="9">
        <v>2400</v>
      </c>
      <c r="I710" s="9">
        <v>0</v>
      </c>
      <c r="J710" s="9">
        <v>2400</v>
      </c>
      <c r="K710" s="9" t="s">
        <v>149</v>
      </c>
    </row>
    <row r="711" spans="1:11" s="7" customFormat="1" ht="15">
      <c r="A711" s="33">
        <v>43696</v>
      </c>
      <c r="B711" s="9" t="s">
        <v>62</v>
      </c>
      <c r="C711" s="9">
        <v>500</v>
      </c>
      <c r="D711" s="9">
        <v>1140</v>
      </c>
      <c r="E711" s="10">
        <v>38</v>
      </c>
      <c r="F711" s="9">
        <v>42</v>
      </c>
      <c r="G711" s="9">
        <v>48</v>
      </c>
      <c r="H711" s="9">
        <v>0</v>
      </c>
      <c r="I711" s="9">
        <v>0</v>
      </c>
      <c r="J711" s="9">
        <v>-3000</v>
      </c>
      <c r="K711" s="9" t="s">
        <v>155</v>
      </c>
    </row>
    <row r="712" spans="1:11" s="7" customFormat="1" ht="15">
      <c r="A712" s="33">
        <v>43696</v>
      </c>
      <c r="B712" s="9" t="s">
        <v>69</v>
      </c>
      <c r="C712" s="9">
        <v>250</v>
      </c>
      <c r="D712" s="9">
        <v>2600</v>
      </c>
      <c r="E712" s="10">
        <v>40</v>
      </c>
      <c r="F712" s="9">
        <v>48</v>
      </c>
      <c r="G712" s="9">
        <v>60</v>
      </c>
      <c r="H712" s="9">
        <v>0</v>
      </c>
      <c r="I712" s="9">
        <v>0</v>
      </c>
      <c r="J712" s="9">
        <v>-3000</v>
      </c>
      <c r="K712" s="9" t="s">
        <v>155</v>
      </c>
    </row>
    <row r="713" spans="1:11" s="7" customFormat="1" ht="15">
      <c r="A713" s="33">
        <v>43693</v>
      </c>
      <c r="B713" s="9" t="s">
        <v>234</v>
      </c>
      <c r="C713" s="9">
        <v>550</v>
      </c>
      <c r="D713" s="9">
        <v>1460</v>
      </c>
      <c r="E713" s="10">
        <v>42</v>
      </c>
      <c r="F713" s="9">
        <v>50</v>
      </c>
      <c r="G713" s="9">
        <v>60</v>
      </c>
      <c r="H713" s="9">
        <v>0</v>
      </c>
      <c r="I713" s="9">
        <v>0</v>
      </c>
      <c r="J713" s="9">
        <v>0</v>
      </c>
      <c r="K713" s="9" t="s">
        <v>146</v>
      </c>
    </row>
    <row r="714" spans="1:11" s="7" customFormat="1" ht="15">
      <c r="A714" s="33">
        <v>43693</v>
      </c>
      <c r="B714" s="9" t="s">
        <v>81</v>
      </c>
      <c r="C714" s="9">
        <v>500</v>
      </c>
      <c r="D714" s="9">
        <v>1420</v>
      </c>
      <c r="E714" s="10">
        <v>50</v>
      </c>
      <c r="F714" s="9">
        <v>54</v>
      </c>
      <c r="G714" s="9">
        <v>60</v>
      </c>
      <c r="H714" s="9">
        <v>2000</v>
      </c>
      <c r="I714" s="9">
        <v>3000</v>
      </c>
      <c r="J714" s="9">
        <v>5000</v>
      </c>
      <c r="K714" s="9" t="s">
        <v>153</v>
      </c>
    </row>
    <row r="715" spans="1:11" s="7" customFormat="1" ht="15">
      <c r="A715" s="33">
        <v>43693</v>
      </c>
      <c r="B715" s="9" t="s">
        <v>259</v>
      </c>
      <c r="C715" s="9">
        <v>200</v>
      </c>
      <c r="D715" s="9">
        <v>2650</v>
      </c>
      <c r="E715" s="10">
        <v>75</v>
      </c>
      <c r="F715" s="9">
        <v>85</v>
      </c>
      <c r="G715" s="9">
        <v>100</v>
      </c>
      <c r="H715" s="9">
        <v>0</v>
      </c>
      <c r="I715" s="9">
        <v>0</v>
      </c>
      <c r="J715" s="9">
        <v>0</v>
      </c>
      <c r="K715" s="9" t="s">
        <v>147</v>
      </c>
    </row>
    <row r="716" spans="1:11" s="7" customFormat="1" ht="15">
      <c r="A716" s="33">
        <v>43691</v>
      </c>
      <c r="B716" s="9" t="s">
        <v>81</v>
      </c>
      <c r="C716" s="9">
        <v>500</v>
      </c>
      <c r="D716" s="9">
        <v>1420</v>
      </c>
      <c r="E716" s="10">
        <v>54</v>
      </c>
      <c r="F716" s="9">
        <v>57</v>
      </c>
      <c r="G716" s="9">
        <v>62</v>
      </c>
      <c r="H716" s="9">
        <v>1500</v>
      </c>
      <c r="I716" s="9">
        <v>0</v>
      </c>
      <c r="J716" s="9">
        <v>1500</v>
      </c>
      <c r="K716" s="9" t="s">
        <v>149</v>
      </c>
    </row>
    <row r="717" spans="1:11" s="7" customFormat="1" ht="15">
      <c r="A717" s="33">
        <v>43691</v>
      </c>
      <c r="B717" s="9" t="s">
        <v>55</v>
      </c>
      <c r="C717" s="9">
        <v>500</v>
      </c>
      <c r="D717" s="9">
        <v>1300</v>
      </c>
      <c r="E717" s="10">
        <v>35</v>
      </c>
      <c r="F717" s="9">
        <v>38</v>
      </c>
      <c r="G717" s="9">
        <v>43</v>
      </c>
      <c r="H717" s="9">
        <v>0</v>
      </c>
      <c r="I717" s="9">
        <v>0</v>
      </c>
      <c r="J717" s="9">
        <v>0</v>
      </c>
      <c r="K717" s="9" t="s">
        <v>146</v>
      </c>
    </row>
    <row r="718" spans="1:11" s="7" customFormat="1" ht="15">
      <c r="A718" s="33">
        <v>43690</v>
      </c>
      <c r="B718" s="9" t="s">
        <v>204</v>
      </c>
      <c r="C718" s="9">
        <v>600</v>
      </c>
      <c r="D718" s="9">
        <v>1580</v>
      </c>
      <c r="E718" s="10">
        <v>35.5</v>
      </c>
      <c r="F718" s="9">
        <v>38</v>
      </c>
      <c r="G718" s="9">
        <v>44</v>
      </c>
      <c r="H718" s="9">
        <v>1500</v>
      </c>
      <c r="I718" s="9">
        <v>0</v>
      </c>
      <c r="J718" s="9">
        <v>1500</v>
      </c>
      <c r="K718" s="9" t="s">
        <v>149</v>
      </c>
    </row>
    <row r="719" spans="1:11" s="7" customFormat="1" ht="15">
      <c r="A719" s="33">
        <v>43690</v>
      </c>
      <c r="B719" s="9" t="s">
        <v>20</v>
      </c>
      <c r="C719" s="9">
        <v>800</v>
      </c>
      <c r="D719" s="9">
        <v>520</v>
      </c>
      <c r="E719" s="10">
        <v>40</v>
      </c>
      <c r="F719" s="9">
        <v>42</v>
      </c>
      <c r="G719" s="9">
        <v>46</v>
      </c>
      <c r="H719" s="9">
        <v>1600</v>
      </c>
      <c r="I719" s="9">
        <v>3200</v>
      </c>
      <c r="J719" s="9">
        <v>4800</v>
      </c>
      <c r="K719" s="9" t="s">
        <v>153</v>
      </c>
    </row>
    <row r="720" spans="1:11" s="7" customFormat="1" ht="15">
      <c r="A720" s="33">
        <v>43686</v>
      </c>
      <c r="B720" s="9" t="s">
        <v>257</v>
      </c>
      <c r="C720" s="9">
        <v>1000</v>
      </c>
      <c r="D720" s="9">
        <v>3450</v>
      </c>
      <c r="E720" s="10">
        <v>100</v>
      </c>
      <c r="F720" s="9">
        <v>108</v>
      </c>
      <c r="G720" s="9">
        <v>118</v>
      </c>
      <c r="H720" s="9">
        <v>8000</v>
      </c>
      <c r="I720" s="9">
        <v>0</v>
      </c>
      <c r="J720" s="9">
        <v>8000</v>
      </c>
      <c r="K720" s="9" t="s">
        <v>149</v>
      </c>
    </row>
    <row r="721" spans="1:11" s="7" customFormat="1" ht="15">
      <c r="A721" s="33">
        <v>43686</v>
      </c>
      <c r="B721" s="9" t="s">
        <v>226</v>
      </c>
      <c r="C721" s="9">
        <v>1400</v>
      </c>
      <c r="D721" s="9">
        <v>700</v>
      </c>
      <c r="E721" s="10">
        <v>28</v>
      </c>
      <c r="F721" s="9">
        <v>29.5</v>
      </c>
      <c r="G721" s="9">
        <v>32.5</v>
      </c>
      <c r="H721" s="9">
        <v>2100</v>
      </c>
      <c r="I721" s="9">
        <v>4200</v>
      </c>
      <c r="J721" s="9">
        <v>6300</v>
      </c>
      <c r="K721" s="9" t="s">
        <v>153</v>
      </c>
    </row>
    <row r="722" spans="1:11" s="7" customFormat="1" ht="15">
      <c r="A722" s="33">
        <v>43686</v>
      </c>
      <c r="B722" s="9" t="s">
        <v>184</v>
      </c>
      <c r="C722" s="9">
        <v>600</v>
      </c>
      <c r="D722" s="9">
        <v>1040</v>
      </c>
      <c r="E722" s="10">
        <v>30</v>
      </c>
      <c r="F722" s="9">
        <v>32</v>
      </c>
      <c r="G722" s="9">
        <v>36</v>
      </c>
      <c r="H722" s="9">
        <v>1200</v>
      </c>
      <c r="I722" s="9">
        <v>2400</v>
      </c>
      <c r="J722" s="9">
        <v>3600</v>
      </c>
      <c r="K722" s="9" t="s">
        <v>153</v>
      </c>
    </row>
    <row r="723" spans="1:11" s="7" customFormat="1" ht="15">
      <c r="A723" s="33">
        <v>43686</v>
      </c>
      <c r="B723" s="9" t="s">
        <v>20</v>
      </c>
      <c r="C723" s="9">
        <v>800</v>
      </c>
      <c r="D723" s="9">
        <v>460</v>
      </c>
      <c r="E723" s="10">
        <v>36.5</v>
      </c>
      <c r="F723" s="9">
        <v>38.5</v>
      </c>
      <c r="G723" s="9">
        <v>43.5</v>
      </c>
      <c r="H723" s="9">
        <v>1600</v>
      </c>
      <c r="I723" s="9">
        <v>4000</v>
      </c>
      <c r="J723" s="9">
        <v>5600</v>
      </c>
      <c r="K723" s="9" t="s">
        <v>153</v>
      </c>
    </row>
    <row r="724" spans="1:11" s="7" customFormat="1" ht="15">
      <c r="A724" s="33">
        <v>43685</v>
      </c>
      <c r="B724" s="9" t="s">
        <v>69</v>
      </c>
      <c r="C724" s="9">
        <v>250</v>
      </c>
      <c r="D724" s="9">
        <v>2600</v>
      </c>
      <c r="E724" s="10">
        <v>60</v>
      </c>
      <c r="F724" s="9">
        <v>66</v>
      </c>
      <c r="G724" s="9">
        <v>75</v>
      </c>
      <c r="H724" s="9">
        <v>0</v>
      </c>
      <c r="I724" s="9">
        <v>0</v>
      </c>
      <c r="J724" s="9">
        <v>0</v>
      </c>
      <c r="K724" s="9" t="s">
        <v>147</v>
      </c>
    </row>
    <row r="725" spans="1:11" s="7" customFormat="1" ht="15">
      <c r="A725" s="33">
        <v>43685</v>
      </c>
      <c r="B725" s="9" t="s">
        <v>209</v>
      </c>
      <c r="C725" s="9">
        <v>400</v>
      </c>
      <c r="D725" s="9">
        <v>1380</v>
      </c>
      <c r="E725" s="10">
        <v>50</v>
      </c>
      <c r="F725" s="9">
        <v>53</v>
      </c>
      <c r="G725" s="9">
        <v>58</v>
      </c>
      <c r="H725" s="9">
        <v>0</v>
      </c>
      <c r="I725" s="9">
        <v>0</v>
      </c>
      <c r="J725" s="9">
        <v>-2000</v>
      </c>
      <c r="K725" s="9" t="s">
        <v>155</v>
      </c>
    </row>
    <row r="726" spans="1:11" s="7" customFormat="1" ht="15">
      <c r="A726" s="33">
        <v>43685</v>
      </c>
      <c r="B726" s="9" t="s">
        <v>65</v>
      </c>
      <c r="C726" s="9">
        <v>700</v>
      </c>
      <c r="D726" s="9">
        <v>1060</v>
      </c>
      <c r="E726" s="10">
        <v>32</v>
      </c>
      <c r="F726" s="9">
        <v>34</v>
      </c>
      <c r="G726" s="9">
        <v>37</v>
      </c>
      <c r="H726" s="9">
        <v>1400</v>
      </c>
      <c r="I726" s="9">
        <v>2100</v>
      </c>
      <c r="J726" s="9">
        <v>3500</v>
      </c>
      <c r="K726" s="9" t="s">
        <v>153</v>
      </c>
    </row>
    <row r="727" spans="1:11" s="7" customFormat="1" ht="15">
      <c r="A727" s="33">
        <v>43684</v>
      </c>
      <c r="B727" s="9" t="s">
        <v>163</v>
      </c>
      <c r="C727" s="9">
        <v>400</v>
      </c>
      <c r="D727" s="9">
        <v>1440</v>
      </c>
      <c r="E727" s="10">
        <v>47</v>
      </c>
      <c r="F727" s="9">
        <v>50</v>
      </c>
      <c r="G727" s="9">
        <v>55</v>
      </c>
      <c r="H727" s="9">
        <v>353</v>
      </c>
      <c r="I727" s="9">
        <v>0</v>
      </c>
      <c r="J727" s="9">
        <v>353</v>
      </c>
      <c r="K727" s="9" t="s">
        <v>149</v>
      </c>
    </row>
    <row r="728" spans="1:11" s="7" customFormat="1" ht="15">
      <c r="A728" s="33">
        <v>43684</v>
      </c>
      <c r="B728" s="9" t="s">
        <v>204</v>
      </c>
      <c r="C728" s="9">
        <v>600</v>
      </c>
      <c r="D728" s="9">
        <v>1560</v>
      </c>
      <c r="E728" s="10">
        <v>45.5</v>
      </c>
      <c r="F728" s="9">
        <v>47.5</v>
      </c>
      <c r="G728" s="9">
        <v>51.5</v>
      </c>
      <c r="H728" s="9">
        <v>0</v>
      </c>
      <c r="I728" s="9">
        <v>0</v>
      </c>
      <c r="J728" s="9">
        <v>0</v>
      </c>
      <c r="K728" s="9" t="s">
        <v>146</v>
      </c>
    </row>
    <row r="729" spans="1:11" s="7" customFormat="1" ht="15">
      <c r="A729" s="33">
        <v>43683</v>
      </c>
      <c r="B729" s="9" t="s">
        <v>204</v>
      </c>
      <c r="C729" s="9">
        <v>600</v>
      </c>
      <c r="D729" s="9">
        <v>1560</v>
      </c>
      <c r="E729" s="10">
        <v>45</v>
      </c>
      <c r="F729" s="9">
        <v>60</v>
      </c>
      <c r="G729" s="9">
        <v>75</v>
      </c>
      <c r="H729" s="9">
        <v>9000</v>
      </c>
      <c r="I729" s="9">
        <v>0</v>
      </c>
      <c r="J729" s="9">
        <v>9000</v>
      </c>
      <c r="K729" s="9" t="s">
        <v>149</v>
      </c>
    </row>
    <row r="730" spans="1:11" s="7" customFormat="1" ht="15">
      <c r="A730" s="33">
        <v>43683</v>
      </c>
      <c r="B730" s="9" t="s">
        <v>188</v>
      </c>
      <c r="C730" s="9">
        <v>600</v>
      </c>
      <c r="D730" s="9">
        <v>1540</v>
      </c>
      <c r="E730" s="10">
        <v>46.5</v>
      </c>
      <c r="F730" s="9">
        <v>48.5</v>
      </c>
      <c r="G730" s="9">
        <v>51.5</v>
      </c>
      <c r="H730" s="9">
        <v>1200</v>
      </c>
      <c r="I730" s="9">
        <v>1800</v>
      </c>
      <c r="J730" s="9">
        <v>3000</v>
      </c>
      <c r="K730" s="9" t="s">
        <v>153</v>
      </c>
    </row>
    <row r="731" spans="1:11" s="7" customFormat="1" ht="15">
      <c r="A731" s="33">
        <v>43683</v>
      </c>
      <c r="B731" s="9" t="s">
        <v>256</v>
      </c>
      <c r="C731" s="9">
        <v>400</v>
      </c>
      <c r="D731" s="9">
        <v>1420</v>
      </c>
      <c r="E731" s="10">
        <v>61</v>
      </c>
      <c r="F731" s="9">
        <v>65</v>
      </c>
      <c r="G731" s="9">
        <v>72</v>
      </c>
      <c r="H731" s="9">
        <v>0</v>
      </c>
      <c r="I731" s="9">
        <v>0</v>
      </c>
      <c r="J731" s="9">
        <v>0</v>
      </c>
      <c r="K731" s="9" t="s">
        <v>146</v>
      </c>
    </row>
    <row r="732" spans="1:11" s="7" customFormat="1" ht="15">
      <c r="A732" s="33">
        <v>43682</v>
      </c>
      <c r="B732" s="9" t="s">
        <v>168</v>
      </c>
      <c r="C732" s="9">
        <v>250</v>
      </c>
      <c r="D732" s="9">
        <v>2240</v>
      </c>
      <c r="E732" s="10">
        <v>59</v>
      </c>
      <c r="F732" s="9">
        <v>64</v>
      </c>
      <c r="G732" s="9">
        <v>70</v>
      </c>
      <c r="H732" s="9">
        <v>1250</v>
      </c>
      <c r="I732" s="9">
        <v>0</v>
      </c>
      <c r="J732" s="9">
        <v>1250</v>
      </c>
      <c r="K732" s="9" t="s">
        <v>149</v>
      </c>
    </row>
    <row r="733" spans="1:11" s="7" customFormat="1" ht="15">
      <c r="A733" s="33">
        <v>43682</v>
      </c>
      <c r="B733" s="9" t="s">
        <v>211</v>
      </c>
      <c r="C733" s="9">
        <v>3000</v>
      </c>
      <c r="D733" s="9">
        <v>125</v>
      </c>
      <c r="E733" s="10">
        <v>7.5</v>
      </c>
      <c r="F733" s="9">
        <v>8</v>
      </c>
      <c r="G733" s="9">
        <v>8.6999999999999993</v>
      </c>
      <c r="H733" s="9">
        <v>0</v>
      </c>
      <c r="I733" s="9">
        <v>0</v>
      </c>
      <c r="J733" s="9">
        <v>0</v>
      </c>
      <c r="K733" s="9" t="s">
        <v>146</v>
      </c>
    </row>
    <row r="734" spans="1:11" s="7" customFormat="1" ht="15">
      <c r="A734" s="33">
        <v>43682</v>
      </c>
      <c r="B734" s="9" t="s">
        <v>204</v>
      </c>
      <c r="C734" s="9">
        <v>600</v>
      </c>
      <c r="D734" s="9">
        <v>1540</v>
      </c>
      <c r="E734" s="10">
        <v>45</v>
      </c>
      <c r="F734" s="9">
        <v>47</v>
      </c>
      <c r="G734" s="9">
        <v>51</v>
      </c>
      <c r="H734" s="9">
        <v>0</v>
      </c>
      <c r="I734" s="9">
        <v>0</v>
      </c>
      <c r="J734" s="9">
        <v>0</v>
      </c>
      <c r="K734" s="9" t="s">
        <v>146</v>
      </c>
    </row>
    <row r="735" spans="1:11" s="7" customFormat="1" ht="15">
      <c r="A735" s="33">
        <v>43679</v>
      </c>
      <c r="B735" s="9" t="s">
        <v>69</v>
      </c>
      <c r="C735" s="9">
        <v>250</v>
      </c>
      <c r="D735" s="9">
        <v>2500</v>
      </c>
      <c r="E735" s="10">
        <v>98.5</v>
      </c>
      <c r="F735" s="9">
        <v>104.5</v>
      </c>
      <c r="G735" s="9">
        <v>114.5</v>
      </c>
      <c r="H735" s="9">
        <v>1500</v>
      </c>
      <c r="I735" s="9">
        <v>2500</v>
      </c>
      <c r="J735" s="9">
        <v>4000</v>
      </c>
      <c r="K735" s="9" t="s">
        <v>153</v>
      </c>
    </row>
    <row r="736" spans="1:11" s="7" customFormat="1" ht="15">
      <c r="A736" s="33">
        <v>43679</v>
      </c>
      <c r="B736" s="9" t="s">
        <v>255</v>
      </c>
      <c r="C736" s="9">
        <v>600</v>
      </c>
      <c r="D736" s="9">
        <v>1500</v>
      </c>
      <c r="E736" s="10">
        <v>50</v>
      </c>
      <c r="F736" s="9">
        <v>52</v>
      </c>
      <c r="G736" s="9">
        <v>56</v>
      </c>
      <c r="H736" s="9">
        <v>1200</v>
      </c>
      <c r="I736" s="9">
        <v>2400</v>
      </c>
      <c r="J736" s="9">
        <v>3600</v>
      </c>
      <c r="K736" s="9" t="s">
        <v>153</v>
      </c>
    </row>
    <row r="737" spans="1:11" s="7" customFormat="1" ht="15">
      <c r="A737" s="33">
        <v>43678</v>
      </c>
      <c r="B737" s="9" t="s">
        <v>163</v>
      </c>
      <c r="C737" s="9">
        <v>400</v>
      </c>
      <c r="D737" s="9">
        <v>1420</v>
      </c>
      <c r="E737" s="10">
        <v>62</v>
      </c>
      <c r="F737" s="9">
        <v>66</v>
      </c>
      <c r="G737" s="9">
        <v>72</v>
      </c>
      <c r="H737" s="9">
        <v>0</v>
      </c>
      <c r="I737" s="9">
        <v>0</v>
      </c>
      <c r="J737" s="9">
        <v>-2800</v>
      </c>
      <c r="K737" s="9" t="s">
        <v>155</v>
      </c>
    </row>
    <row r="738" spans="1:11" s="7" customFormat="1" ht="15">
      <c r="A738" s="33">
        <v>43677</v>
      </c>
      <c r="B738" s="9" t="s">
        <v>163</v>
      </c>
      <c r="C738" s="9">
        <v>400</v>
      </c>
      <c r="D738" s="9">
        <v>1360</v>
      </c>
      <c r="E738" s="10">
        <v>60</v>
      </c>
      <c r="F738" s="9">
        <v>63</v>
      </c>
      <c r="G738" s="9">
        <v>68</v>
      </c>
      <c r="H738" s="9">
        <v>1200</v>
      </c>
      <c r="I738" s="9">
        <v>2000</v>
      </c>
      <c r="J738" s="9">
        <v>3200</v>
      </c>
      <c r="K738" s="9" t="s">
        <v>153</v>
      </c>
    </row>
    <row r="739" spans="1:11" s="7" customFormat="1" ht="15">
      <c r="A739" s="33">
        <v>43676</v>
      </c>
      <c r="B739" s="9" t="s">
        <v>114</v>
      </c>
      <c r="C739" s="9">
        <v>1000</v>
      </c>
      <c r="D739" s="9">
        <v>570</v>
      </c>
      <c r="E739" s="10">
        <v>27</v>
      </c>
      <c r="F739" s="9">
        <v>29</v>
      </c>
      <c r="G739" s="9">
        <v>33</v>
      </c>
      <c r="H739" s="9">
        <v>2000</v>
      </c>
      <c r="I739" s="9">
        <v>0</v>
      </c>
      <c r="J739" s="9">
        <v>2000</v>
      </c>
      <c r="K739" s="9" t="s">
        <v>149</v>
      </c>
    </row>
    <row r="740" spans="1:11" s="7" customFormat="1" ht="15">
      <c r="A740" s="33">
        <v>43676</v>
      </c>
      <c r="B740" s="9" t="s">
        <v>37</v>
      </c>
      <c r="C740" s="9">
        <v>1061</v>
      </c>
      <c r="D740" s="9">
        <v>440</v>
      </c>
      <c r="E740" s="10">
        <v>18.5</v>
      </c>
      <c r="F740" s="9">
        <v>20.5</v>
      </c>
      <c r="G740" s="9">
        <v>23.5</v>
      </c>
      <c r="H740" s="9">
        <v>2122</v>
      </c>
      <c r="I740" s="9">
        <v>0</v>
      </c>
      <c r="J740" s="9">
        <v>2122</v>
      </c>
      <c r="K740" s="9" t="s">
        <v>149</v>
      </c>
    </row>
    <row r="741" spans="1:11" s="7" customFormat="1" ht="15">
      <c r="A741" s="33">
        <v>43675</v>
      </c>
      <c r="B741" s="9" t="s">
        <v>18</v>
      </c>
      <c r="C741" s="9">
        <v>400</v>
      </c>
      <c r="D741" s="9">
        <v>1520</v>
      </c>
      <c r="E741" s="10">
        <v>42.5</v>
      </c>
      <c r="F741" s="9">
        <v>45.5</v>
      </c>
      <c r="G741" s="9">
        <v>50.5</v>
      </c>
      <c r="H741" s="9">
        <v>0</v>
      </c>
      <c r="I741" s="9">
        <v>0</v>
      </c>
      <c r="J741" s="9">
        <v>0</v>
      </c>
      <c r="K741" s="9" t="s">
        <v>146</v>
      </c>
    </row>
    <row r="742" spans="1:11" s="7" customFormat="1" ht="15">
      <c r="A742" s="33">
        <v>43675</v>
      </c>
      <c r="B742" s="9" t="s">
        <v>93</v>
      </c>
      <c r="C742" s="9">
        <v>1200</v>
      </c>
      <c r="D742" s="9">
        <v>650</v>
      </c>
      <c r="E742" s="10">
        <v>27</v>
      </c>
      <c r="F742" s="9">
        <v>30</v>
      </c>
      <c r="G742" s="9">
        <v>35</v>
      </c>
      <c r="H742" s="9">
        <v>0</v>
      </c>
      <c r="I742" s="9">
        <v>0</v>
      </c>
      <c r="J742" s="9">
        <v>0</v>
      </c>
      <c r="K742" s="9" t="s">
        <v>146</v>
      </c>
    </row>
    <row r="743" spans="1:11" s="7" customFormat="1" ht="15">
      <c r="A743" s="33">
        <v>43675</v>
      </c>
      <c r="B743" s="9" t="s">
        <v>65</v>
      </c>
      <c r="C743" s="9">
        <v>700</v>
      </c>
      <c r="D743" s="9">
        <v>1000</v>
      </c>
      <c r="E743" s="10">
        <v>40</v>
      </c>
      <c r="F743" s="9">
        <v>42.5</v>
      </c>
      <c r="G743" s="9">
        <v>45</v>
      </c>
      <c r="H743" s="9">
        <v>1750</v>
      </c>
      <c r="I743" s="9">
        <v>0</v>
      </c>
      <c r="J743" s="9">
        <v>1750</v>
      </c>
      <c r="K743" s="9" t="s">
        <v>153</v>
      </c>
    </row>
    <row r="744" spans="1:11" s="7" customFormat="1" ht="15">
      <c r="A744" s="33">
        <v>43672</v>
      </c>
      <c r="B744" s="9" t="s">
        <v>222</v>
      </c>
      <c r="C744" s="9">
        <v>125</v>
      </c>
      <c r="D744" s="9">
        <v>7100</v>
      </c>
      <c r="E744" s="10">
        <v>248</v>
      </c>
      <c r="F744" s="9">
        <v>260</v>
      </c>
      <c r="G744" s="9">
        <v>280</v>
      </c>
      <c r="H744" s="9">
        <v>1500</v>
      </c>
      <c r="I744" s="9">
        <v>2500</v>
      </c>
      <c r="J744" s="9">
        <v>4000</v>
      </c>
      <c r="K744" s="9" t="s">
        <v>153</v>
      </c>
    </row>
    <row r="745" spans="1:11" s="7" customFormat="1" ht="15">
      <c r="A745" s="33">
        <v>43672</v>
      </c>
      <c r="B745" s="9" t="s">
        <v>20</v>
      </c>
      <c r="C745" s="9">
        <v>800</v>
      </c>
      <c r="D745" s="9">
        <v>620</v>
      </c>
      <c r="E745" s="10">
        <v>44</v>
      </c>
      <c r="F745" s="9">
        <v>46</v>
      </c>
      <c r="G745" s="9">
        <v>49</v>
      </c>
      <c r="H745" s="9">
        <v>1600</v>
      </c>
      <c r="I745" s="9">
        <v>2400</v>
      </c>
      <c r="J745" s="9">
        <v>4000</v>
      </c>
      <c r="K745" s="9" t="s">
        <v>153</v>
      </c>
    </row>
    <row r="746" spans="1:11" s="7" customFormat="1" ht="15">
      <c r="A746" s="33">
        <v>43672</v>
      </c>
      <c r="B746" s="9" t="s">
        <v>195</v>
      </c>
      <c r="C746" s="9">
        <v>600</v>
      </c>
      <c r="D746" s="9">
        <v>1600</v>
      </c>
      <c r="E746" s="10">
        <v>66</v>
      </c>
      <c r="F746" s="9">
        <v>69</v>
      </c>
      <c r="G746" s="9">
        <v>73</v>
      </c>
      <c r="H746" s="9">
        <v>1800</v>
      </c>
      <c r="I746" s="9">
        <v>2400</v>
      </c>
      <c r="J746" s="9">
        <v>4200</v>
      </c>
      <c r="K746" s="9" t="s">
        <v>153</v>
      </c>
    </row>
    <row r="747" spans="1:11" s="7" customFormat="1" ht="15">
      <c r="A747" s="33">
        <v>43671</v>
      </c>
      <c r="B747" s="9" t="s">
        <v>163</v>
      </c>
      <c r="C747" s="9">
        <v>400</v>
      </c>
      <c r="D747" s="9">
        <v>1400</v>
      </c>
      <c r="E747" s="10">
        <v>52</v>
      </c>
      <c r="F747" s="9">
        <v>55</v>
      </c>
      <c r="G747" s="9">
        <v>59</v>
      </c>
      <c r="H747" s="9">
        <v>1200</v>
      </c>
      <c r="I747" s="9">
        <v>1600</v>
      </c>
      <c r="J747" s="9">
        <v>2800</v>
      </c>
      <c r="K747" s="9" t="s">
        <v>153</v>
      </c>
    </row>
    <row r="748" spans="1:11" s="7" customFormat="1" ht="15">
      <c r="A748" s="33">
        <v>43670</v>
      </c>
      <c r="B748" s="9" t="s">
        <v>254</v>
      </c>
      <c r="C748" s="9">
        <v>500</v>
      </c>
      <c r="D748" s="9">
        <v>1560</v>
      </c>
      <c r="E748" s="10">
        <v>9.6</v>
      </c>
      <c r="F748" s="9">
        <v>12</v>
      </c>
      <c r="G748" s="9">
        <v>15</v>
      </c>
      <c r="H748" s="9">
        <v>1500</v>
      </c>
      <c r="I748" s="9">
        <v>0</v>
      </c>
      <c r="J748" s="9">
        <v>1500</v>
      </c>
      <c r="K748" s="9" t="s">
        <v>149</v>
      </c>
    </row>
    <row r="749" spans="1:11" s="7" customFormat="1" ht="15">
      <c r="A749" s="33">
        <v>43670</v>
      </c>
      <c r="B749" s="9" t="s">
        <v>253</v>
      </c>
      <c r="C749" s="9">
        <v>500</v>
      </c>
      <c r="D749" s="9">
        <v>2160</v>
      </c>
      <c r="E749" s="10">
        <v>24.5</v>
      </c>
      <c r="F749" s="9">
        <v>27.5</v>
      </c>
      <c r="G749" s="9">
        <v>32.5</v>
      </c>
      <c r="H749" s="9">
        <v>0</v>
      </c>
      <c r="I749" s="9">
        <v>0</v>
      </c>
      <c r="J749" s="9">
        <v>-2250</v>
      </c>
      <c r="K749" s="9" t="s">
        <v>155</v>
      </c>
    </row>
    <row r="750" spans="1:11" s="7" customFormat="1" ht="15">
      <c r="A750" s="33">
        <v>43669</v>
      </c>
      <c r="B750" s="9" t="s">
        <v>204</v>
      </c>
      <c r="C750" s="9">
        <v>600</v>
      </c>
      <c r="D750" s="9">
        <v>1420</v>
      </c>
      <c r="E750" s="10">
        <v>27</v>
      </c>
      <c r="F750" s="9">
        <v>29</v>
      </c>
      <c r="G750" s="9">
        <v>33</v>
      </c>
      <c r="H750" s="9">
        <v>1200</v>
      </c>
      <c r="I750" s="9">
        <v>2400</v>
      </c>
      <c r="J750" s="9">
        <v>3600</v>
      </c>
      <c r="K750" s="9" t="s">
        <v>153</v>
      </c>
    </row>
    <row r="751" spans="1:11" s="7" customFormat="1" ht="15">
      <c r="A751" s="33">
        <v>43669</v>
      </c>
      <c r="B751" s="9" t="s">
        <v>16</v>
      </c>
      <c r="C751" s="9">
        <v>750</v>
      </c>
      <c r="D751" s="9">
        <v>1100</v>
      </c>
      <c r="E751" s="10">
        <v>15.5</v>
      </c>
      <c r="F751" s="9">
        <v>17.5</v>
      </c>
      <c r="G751" s="9">
        <v>20.5</v>
      </c>
      <c r="H751" s="9">
        <v>0</v>
      </c>
      <c r="I751" s="9">
        <v>0</v>
      </c>
      <c r="J751" s="9">
        <v>0</v>
      </c>
      <c r="K751" s="9" t="s">
        <v>146</v>
      </c>
    </row>
    <row r="752" spans="1:11" s="7" customFormat="1" ht="15">
      <c r="A752" s="33">
        <v>43669</v>
      </c>
      <c r="B752" s="9" t="s">
        <v>18</v>
      </c>
      <c r="C752" s="9">
        <v>400</v>
      </c>
      <c r="D752" s="9">
        <v>1480</v>
      </c>
      <c r="E752" s="10">
        <v>21</v>
      </c>
      <c r="F752" s="9">
        <v>25</v>
      </c>
      <c r="G752" s="9">
        <v>30</v>
      </c>
      <c r="H752" s="9">
        <v>0</v>
      </c>
      <c r="I752" s="9">
        <v>0</v>
      </c>
      <c r="J752" s="9">
        <v>0</v>
      </c>
      <c r="K752" s="9" t="s">
        <v>146</v>
      </c>
    </row>
    <row r="753" spans="1:11" s="7" customFormat="1" ht="15">
      <c r="A753" s="33">
        <v>43668</v>
      </c>
      <c r="B753" s="9" t="s">
        <v>204</v>
      </c>
      <c r="C753" s="9">
        <v>600</v>
      </c>
      <c r="D753" s="9">
        <v>1420</v>
      </c>
      <c r="E753" s="10">
        <v>27</v>
      </c>
      <c r="F753" s="9">
        <v>29</v>
      </c>
      <c r="G753" s="9">
        <v>33</v>
      </c>
      <c r="H753" s="9">
        <v>1200</v>
      </c>
      <c r="I753" s="9">
        <v>0</v>
      </c>
      <c r="J753" s="9">
        <v>1200</v>
      </c>
      <c r="K753" s="9" t="s">
        <v>149</v>
      </c>
    </row>
    <row r="754" spans="1:11" s="7" customFormat="1" ht="15">
      <c r="A754" s="33">
        <v>43668</v>
      </c>
      <c r="B754" s="9" t="s">
        <v>16</v>
      </c>
      <c r="C754" s="9">
        <v>750</v>
      </c>
      <c r="D754" s="9">
        <v>1100</v>
      </c>
      <c r="E754" s="10">
        <v>15.5</v>
      </c>
      <c r="F754" s="9">
        <v>17.5</v>
      </c>
      <c r="G754" s="9">
        <v>20.5</v>
      </c>
      <c r="H754" s="9">
        <v>0</v>
      </c>
      <c r="I754" s="9">
        <v>0</v>
      </c>
      <c r="J754" s="9">
        <v>0</v>
      </c>
      <c r="K754" s="9" t="s">
        <v>146</v>
      </c>
    </row>
    <row r="755" spans="1:11" s="7" customFormat="1" ht="15">
      <c r="A755" s="33">
        <v>43668</v>
      </c>
      <c r="B755" s="9" t="s">
        <v>204</v>
      </c>
      <c r="C755" s="9">
        <v>600</v>
      </c>
      <c r="D755" s="9">
        <v>1400</v>
      </c>
      <c r="E755" s="10">
        <v>25</v>
      </c>
      <c r="F755" s="9">
        <v>28</v>
      </c>
      <c r="G755" s="9">
        <v>32</v>
      </c>
      <c r="H755" s="9">
        <v>0</v>
      </c>
      <c r="I755" s="9">
        <v>0</v>
      </c>
      <c r="J755" s="9">
        <v>0</v>
      </c>
      <c r="K755" s="9" t="s">
        <v>147</v>
      </c>
    </row>
    <row r="756" spans="1:11" s="7" customFormat="1" ht="15">
      <c r="A756" s="33">
        <v>43668</v>
      </c>
      <c r="B756" s="9" t="s">
        <v>11</v>
      </c>
      <c r="C756" s="9">
        <v>1300</v>
      </c>
      <c r="D756" s="9">
        <v>360</v>
      </c>
      <c r="E756" s="10">
        <v>14</v>
      </c>
      <c r="F756" s="9">
        <v>15.5</v>
      </c>
      <c r="G756" s="9">
        <v>17.5</v>
      </c>
      <c r="H756" s="9">
        <v>1950</v>
      </c>
      <c r="I756" s="9">
        <v>0</v>
      </c>
      <c r="J756" s="9">
        <v>0</v>
      </c>
      <c r="K756" s="9" t="s">
        <v>149</v>
      </c>
    </row>
    <row r="757" spans="1:11" s="7" customFormat="1" ht="15">
      <c r="A757" s="33">
        <v>43668</v>
      </c>
      <c r="B757" s="9" t="s">
        <v>53</v>
      </c>
      <c r="C757" s="9">
        <v>800</v>
      </c>
      <c r="D757" s="9">
        <v>620</v>
      </c>
      <c r="E757" s="10">
        <v>16</v>
      </c>
      <c r="F757" s="9">
        <v>18</v>
      </c>
      <c r="G757" s="9">
        <v>22</v>
      </c>
      <c r="H757" s="9">
        <v>1600</v>
      </c>
      <c r="I757" s="9">
        <v>3200</v>
      </c>
      <c r="J757" s="9">
        <v>4800</v>
      </c>
      <c r="K757" s="9" t="s">
        <v>153</v>
      </c>
    </row>
    <row r="758" spans="1:11" s="7" customFormat="1" ht="15">
      <c r="A758" s="33">
        <v>43665</v>
      </c>
      <c r="B758" s="9" t="s">
        <v>53</v>
      </c>
      <c r="C758" s="9">
        <v>800</v>
      </c>
      <c r="D758" s="9">
        <v>660</v>
      </c>
      <c r="E758" s="10">
        <v>26</v>
      </c>
      <c r="F758" s="9">
        <v>30</v>
      </c>
      <c r="G758" s="9">
        <v>33</v>
      </c>
      <c r="H758" s="9">
        <v>3200</v>
      </c>
      <c r="I758" s="9">
        <v>2400</v>
      </c>
      <c r="J758" s="9">
        <v>5600</v>
      </c>
      <c r="K758" s="9" t="s">
        <v>153</v>
      </c>
    </row>
    <row r="759" spans="1:11" s="7" customFormat="1" ht="15">
      <c r="A759" s="33">
        <v>43665</v>
      </c>
      <c r="B759" s="9" t="s">
        <v>206</v>
      </c>
      <c r="C759" s="9">
        <v>2200</v>
      </c>
      <c r="D759" s="9">
        <v>80</v>
      </c>
      <c r="E759" s="10">
        <v>2.2999999999999998</v>
      </c>
      <c r="F759" s="9">
        <v>3</v>
      </c>
      <c r="G759" s="9">
        <v>4</v>
      </c>
      <c r="H759" s="9">
        <v>0</v>
      </c>
      <c r="I759" s="9">
        <v>0</v>
      </c>
      <c r="J759" s="9">
        <v>0</v>
      </c>
      <c r="K759" s="9" t="s">
        <v>146</v>
      </c>
    </row>
    <row r="760" spans="1:11" s="7" customFormat="1" ht="15">
      <c r="A760" s="33">
        <v>43664</v>
      </c>
      <c r="B760" s="9" t="s">
        <v>34</v>
      </c>
      <c r="C760" s="9">
        <v>500</v>
      </c>
      <c r="D760" s="9">
        <v>2420</v>
      </c>
      <c r="E760" s="10">
        <v>33.5</v>
      </c>
      <c r="F760" s="9">
        <v>39.5</v>
      </c>
      <c r="G760" s="9">
        <v>49.5</v>
      </c>
      <c r="H760" s="9">
        <v>2000</v>
      </c>
      <c r="I760" s="9">
        <v>5000</v>
      </c>
      <c r="J760" s="9">
        <v>7000</v>
      </c>
      <c r="K760" s="9" t="s">
        <v>153</v>
      </c>
    </row>
    <row r="761" spans="1:11" s="7" customFormat="1" ht="15">
      <c r="A761" s="33">
        <v>43664</v>
      </c>
      <c r="B761" s="9" t="s">
        <v>20</v>
      </c>
      <c r="C761" s="9">
        <v>800</v>
      </c>
      <c r="D761" s="9">
        <v>660</v>
      </c>
      <c r="E761" s="10">
        <v>28</v>
      </c>
      <c r="F761" s="9">
        <v>30</v>
      </c>
      <c r="G761" s="9">
        <v>33</v>
      </c>
      <c r="H761" s="9">
        <v>1600</v>
      </c>
      <c r="I761" s="9">
        <v>0</v>
      </c>
      <c r="J761" s="9">
        <v>1600</v>
      </c>
      <c r="K761" s="9" t="s">
        <v>149</v>
      </c>
    </row>
    <row r="762" spans="1:11" s="7" customFormat="1" ht="15">
      <c r="A762" s="33">
        <v>43664</v>
      </c>
      <c r="B762" s="9" t="s">
        <v>176</v>
      </c>
      <c r="C762" s="9">
        <v>900</v>
      </c>
      <c r="D762" s="9">
        <v>670</v>
      </c>
      <c r="E762" s="10">
        <v>13</v>
      </c>
      <c r="F762" s="9">
        <v>15</v>
      </c>
      <c r="G762" s="9">
        <v>18</v>
      </c>
      <c r="H762" s="9">
        <v>0</v>
      </c>
      <c r="I762" s="9">
        <v>0</v>
      </c>
      <c r="J762" s="9">
        <v>-2700</v>
      </c>
      <c r="K762" s="47" t="s">
        <v>155</v>
      </c>
    </row>
    <row r="763" spans="1:11" s="7" customFormat="1" ht="15">
      <c r="A763" s="33">
        <v>43663</v>
      </c>
      <c r="B763" s="9" t="s">
        <v>18</v>
      </c>
      <c r="C763" s="9">
        <v>400</v>
      </c>
      <c r="D763" s="9">
        <v>1520</v>
      </c>
      <c r="E763" s="10">
        <v>26</v>
      </c>
      <c r="F763" s="9">
        <v>30</v>
      </c>
      <c r="G763" s="9">
        <v>35</v>
      </c>
      <c r="H763" s="9">
        <v>1600</v>
      </c>
      <c r="I763" s="9">
        <v>2000</v>
      </c>
      <c r="J763" s="9">
        <v>3600</v>
      </c>
      <c r="K763" s="9" t="s">
        <v>153</v>
      </c>
    </row>
    <row r="764" spans="1:11" s="7" customFormat="1" ht="15">
      <c r="A764" s="33">
        <v>43663</v>
      </c>
      <c r="B764" s="9" t="s">
        <v>61</v>
      </c>
      <c r="C764" s="9">
        <v>900</v>
      </c>
      <c r="D764" s="9">
        <v>660</v>
      </c>
      <c r="E764" s="10">
        <v>16</v>
      </c>
      <c r="F764" s="9">
        <v>18</v>
      </c>
      <c r="G764" s="9">
        <v>21</v>
      </c>
      <c r="H764" s="9">
        <v>0</v>
      </c>
      <c r="I764" s="9">
        <v>0</v>
      </c>
      <c r="J764" s="9">
        <v>0</v>
      </c>
      <c r="K764" s="9" t="s">
        <v>146</v>
      </c>
    </row>
    <row r="765" spans="1:11" s="7" customFormat="1" ht="15">
      <c r="A765" s="33">
        <v>43662</v>
      </c>
      <c r="B765" s="9" t="s">
        <v>251</v>
      </c>
      <c r="C765" s="9">
        <v>3000</v>
      </c>
      <c r="D765" s="9">
        <v>160</v>
      </c>
      <c r="E765" s="10">
        <v>10</v>
      </c>
      <c r="F765" s="9">
        <v>12.5</v>
      </c>
      <c r="G765" s="9">
        <v>15</v>
      </c>
      <c r="H765" s="9">
        <v>0</v>
      </c>
      <c r="I765" s="9">
        <v>0</v>
      </c>
      <c r="J765" s="9">
        <v>0</v>
      </c>
      <c r="K765" s="9" t="s">
        <v>146</v>
      </c>
    </row>
    <row r="766" spans="1:11" s="7" customFormat="1" ht="15">
      <c r="A766" s="33">
        <v>43662</v>
      </c>
      <c r="B766" s="9" t="s">
        <v>37</v>
      </c>
      <c r="C766" s="9">
        <v>1061</v>
      </c>
      <c r="D766" s="9">
        <v>470</v>
      </c>
      <c r="E766" s="10">
        <v>14</v>
      </c>
      <c r="F766" s="9">
        <v>16</v>
      </c>
      <c r="G766" s="9">
        <v>19</v>
      </c>
      <c r="H766" s="9">
        <v>0</v>
      </c>
      <c r="I766" s="9">
        <v>0</v>
      </c>
      <c r="J766" s="9">
        <v>0</v>
      </c>
      <c r="K766" s="9" t="s">
        <v>147</v>
      </c>
    </row>
    <row r="767" spans="1:11" s="7" customFormat="1" ht="15">
      <c r="A767" s="33">
        <v>43662</v>
      </c>
      <c r="B767" s="9" t="s">
        <v>252</v>
      </c>
      <c r="C767" s="9">
        <v>3000</v>
      </c>
      <c r="D767" s="9">
        <v>160</v>
      </c>
      <c r="E767" s="10">
        <v>6.5</v>
      </c>
      <c r="F767" s="9">
        <v>7.3</v>
      </c>
      <c r="G767" s="9">
        <v>8.3000000000000007</v>
      </c>
      <c r="H767" s="9">
        <v>2400</v>
      </c>
      <c r="I767" s="9">
        <v>3000</v>
      </c>
      <c r="J767" s="9">
        <v>5400</v>
      </c>
      <c r="K767" s="9" t="s">
        <v>153</v>
      </c>
    </row>
    <row r="768" spans="1:11" s="7" customFormat="1" ht="15">
      <c r="A768" s="33">
        <v>43661</v>
      </c>
      <c r="B768" s="9" t="s">
        <v>28</v>
      </c>
      <c r="C768" s="9">
        <v>750</v>
      </c>
      <c r="D768" s="9">
        <v>1080</v>
      </c>
      <c r="E768" s="10">
        <v>25.5</v>
      </c>
      <c r="F768" s="9">
        <v>27.5</v>
      </c>
      <c r="G768" s="9">
        <v>30.5</v>
      </c>
      <c r="H768" s="9">
        <v>0</v>
      </c>
      <c r="I768" s="9">
        <v>0</v>
      </c>
      <c r="J768" s="9">
        <v>-2250</v>
      </c>
      <c r="K768" s="9" t="s">
        <v>155</v>
      </c>
    </row>
    <row r="769" spans="1:11" s="7" customFormat="1" ht="15">
      <c r="A769" s="33">
        <v>43658</v>
      </c>
      <c r="B769" s="9" t="s">
        <v>61</v>
      </c>
      <c r="C769" s="9">
        <v>900</v>
      </c>
      <c r="D769" s="9">
        <v>640</v>
      </c>
      <c r="E769" s="10">
        <v>20.5</v>
      </c>
      <c r="F769" s="9">
        <v>22</v>
      </c>
      <c r="G769" s="9">
        <v>24</v>
      </c>
      <c r="H769" s="9">
        <v>0</v>
      </c>
      <c r="I769" s="9">
        <v>0</v>
      </c>
      <c r="J769" s="9">
        <v>-2250</v>
      </c>
      <c r="K769" s="9" t="s">
        <v>155</v>
      </c>
    </row>
    <row r="770" spans="1:11" s="7" customFormat="1" ht="15">
      <c r="A770" s="33">
        <v>43658</v>
      </c>
      <c r="B770" s="9" t="s">
        <v>47</v>
      </c>
      <c r="C770" s="9">
        <v>1100</v>
      </c>
      <c r="D770" s="9">
        <v>400</v>
      </c>
      <c r="E770" s="10">
        <v>14</v>
      </c>
      <c r="F770" s="9">
        <v>16</v>
      </c>
      <c r="G770" s="9">
        <v>19</v>
      </c>
      <c r="H770" s="9">
        <v>0</v>
      </c>
      <c r="I770" s="9">
        <v>0</v>
      </c>
      <c r="J770" s="9">
        <v>0</v>
      </c>
      <c r="K770" s="9" t="s">
        <v>146</v>
      </c>
    </row>
    <row r="771" spans="1:11" s="7" customFormat="1" ht="15">
      <c r="A771" s="33">
        <v>43657</v>
      </c>
      <c r="B771" s="9" t="s">
        <v>20</v>
      </c>
      <c r="C771" s="9">
        <v>800</v>
      </c>
      <c r="D771" s="9">
        <v>680</v>
      </c>
      <c r="E771" s="10">
        <v>32</v>
      </c>
      <c r="F771" s="9">
        <v>34</v>
      </c>
      <c r="G771" s="9">
        <v>38</v>
      </c>
      <c r="H771" s="9">
        <v>1600</v>
      </c>
      <c r="I771" s="9">
        <v>0</v>
      </c>
      <c r="J771" s="9">
        <v>1600</v>
      </c>
      <c r="K771" s="9" t="s">
        <v>149</v>
      </c>
    </row>
    <row r="772" spans="1:11" s="7" customFormat="1" ht="15">
      <c r="A772" s="33">
        <v>43657</v>
      </c>
      <c r="B772" s="9" t="s">
        <v>69</v>
      </c>
      <c r="C772" s="9">
        <v>250</v>
      </c>
      <c r="D772" s="9">
        <v>2600</v>
      </c>
      <c r="E772" s="10">
        <v>70</v>
      </c>
      <c r="F772" s="9">
        <v>75</v>
      </c>
      <c r="G772" s="9">
        <v>82</v>
      </c>
      <c r="H772" s="9">
        <v>1250</v>
      </c>
      <c r="I772" s="9">
        <v>0</v>
      </c>
      <c r="J772" s="9">
        <v>1250</v>
      </c>
      <c r="K772" s="9" t="s">
        <v>149</v>
      </c>
    </row>
    <row r="773" spans="1:11" s="7" customFormat="1" ht="15">
      <c r="A773" s="33">
        <v>43656</v>
      </c>
      <c r="B773" s="9" t="s">
        <v>163</v>
      </c>
      <c r="C773" s="9">
        <v>400</v>
      </c>
      <c r="D773" s="9">
        <v>1520</v>
      </c>
      <c r="E773" s="10">
        <v>50.5</v>
      </c>
      <c r="F773" s="9">
        <v>54.5</v>
      </c>
      <c r="G773" s="9">
        <v>60.5</v>
      </c>
      <c r="H773" s="9">
        <v>0</v>
      </c>
      <c r="I773" s="9">
        <v>0</v>
      </c>
      <c r="J773" s="9">
        <v>-2200</v>
      </c>
      <c r="K773" s="9" t="s">
        <v>155</v>
      </c>
    </row>
    <row r="774" spans="1:11" s="7" customFormat="1" ht="15">
      <c r="A774" s="33">
        <v>43655</v>
      </c>
      <c r="B774" s="9" t="s">
        <v>241</v>
      </c>
      <c r="C774" s="9">
        <v>900</v>
      </c>
      <c r="D774" s="9">
        <v>640</v>
      </c>
      <c r="E774" s="10">
        <v>18</v>
      </c>
      <c r="F774" s="9">
        <v>19.5</v>
      </c>
      <c r="G774" s="9">
        <v>22</v>
      </c>
      <c r="H774" s="9">
        <v>1350</v>
      </c>
      <c r="I774" s="9">
        <v>2250</v>
      </c>
      <c r="J774" s="9">
        <v>3600</v>
      </c>
      <c r="K774" s="9" t="s">
        <v>153</v>
      </c>
    </row>
    <row r="775" spans="1:11" s="7" customFormat="1" ht="15">
      <c r="A775" s="33">
        <v>43654</v>
      </c>
      <c r="B775" s="9" t="s">
        <v>173</v>
      </c>
      <c r="C775" s="9">
        <v>2200</v>
      </c>
      <c r="D775" s="9">
        <v>90</v>
      </c>
      <c r="E775" s="10">
        <v>10</v>
      </c>
      <c r="F775" s="9">
        <v>10.5</v>
      </c>
      <c r="G775" s="9">
        <v>11</v>
      </c>
      <c r="H775" s="9">
        <v>0</v>
      </c>
      <c r="I775" s="9">
        <v>0</v>
      </c>
      <c r="J775" s="9">
        <v>-2200</v>
      </c>
      <c r="K775" s="47" t="s">
        <v>155</v>
      </c>
    </row>
    <row r="776" spans="1:11" s="7" customFormat="1" ht="15">
      <c r="A776" s="33">
        <v>43651</v>
      </c>
      <c r="B776" s="9" t="s">
        <v>20</v>
      </c>
      <c r="C776" s="9">
        <v>800</v>
      </c>
      <c r="D776" s="9">
        <v>740</v>
      </c>
      <c r="E776" s="10">
        <v>40</v>
      </c>
      <c r="F776" s="9">
        <v>42</v>
      </c>
      <c r="G776" s="9">
        <v>46</v>
      </c>
      <c r="H776" s="9">
        <v>1600</v>
      </c>
      <c r="I776" s="9">
        <v>0</v>
      </c>
      <c r="J776" s="9">
        <v>1600</v>
      </c>
      <c r="K776" s="9" t="s">
        <v>149</v>
      </c>
    </row>
    <row r="777" spans="1:11" s="7" customFormat="1" ht="15">
      <c r="A777" s="33">
        <v>43651</v>
      </c>
      <c r="B777" s="9" t="s">
        <v>250</v>
      </c>
      <c r="C777" s="9">
        <v>400</v>
      </c>
      <c r="D777" s="9">
        <v>1500</v>
      </c>
      <c r="E777" s="10">
        <v>53</v>
      </c>
      <c r="F777" s="9">
        <v>56</v>
      </c>
      <c r="G777" s="9">
        <v>60</v>
      </c>
      <c r="H777" s="9">
        <v>1200</v>
      </c>
      <c r="I777" s="9">
        <v>1600</v>
      </c>
      <c r="J777" s="9">
        <v>2800</v>
      </c>
      <c r="K777" s="9" t="s">
        <v>153</v>
      </c>
    </row>
    <row r="778" spans="1:11" s="7" customFormat="1" ht="15">
      <c r="A778" s="78">
        <v>43650</v>
      </c>
      <c r="B778" s="44" t="s">
        <v>18</v>
      </c>
      <c r="C778" s="44">
        <v>400</v>
      </c>
      <c r="D778" s="44">
        <v>1500</v>
      </c>
      <c r="E778" s="45">
        <v>29</v>
      </c>
      <c r="F778" s="44">
        <v>33</v>
      </c>
      <c r="G778" s="44">
        <v>40</v>
      </c>
      <c r="H778" s="44">
        <v>1600</v>
      </c>
      <c r="I778" s="44">
        <v>0</v>
      </c>
      <c r="J778" s="44">
        <v>1600</v>
      </c>
      <c r="K778" s="44" t="s">
        <v>149</v>
      </c>
    </row>
    <row r="779" spans="1:11" s="7" customFormat="1" ht="15">
      <c r="A779" s="78">
        <v>43650</v>
      </c>
      <c r="B779" s="44" t="s">
        <v>20</v>
      </c>
      <c r="C779" s="44">
        <v>800</v>
      </c>
      <c r="D779" s="44">
        <v>700</v>
      </c>
      <c r="E779" s="45">
        <v>50</v>
      </c>
      <c r="F779" s="44">
        <v>52.5</v>
      </c>
      <c r="G779" s="44">
        <v>56</v>
      </c>
      <c r="H779" s="44">
        <v>2000</v>
      </c>
      <c r="I779" s="44">
        <v>2800</v>
      </c>
      <c r="J779" s="44">
        <v>4800</v>
      </c>
      <c r="K779" s="44" t="s">
        <v>153</v>
      </c>
    </row>
    <row r="780" spans="1:11" s="7" customFormat="1" ht="15">
      <c r="A780" s="78">
        <v>43649</v>
      </c>
      <c r="B780" s="44" t="s">
        <v>163</v>
      </c>
      <c r="C780" s="44">
        <v>400</v>
      </c>
      <c r="D780" s="44">
        <v>1440</v>
      </c>
      <c r="E780" s="45">
        <v>52</v>
      </c>
      <c r="F780" s="44">
        <v>55</v>
      </c>
      <c r="G780" s="44">
        <v>60</v>
      </c>
      <c r="H780" s="44">
        <v>1200</v>
      </c>
      <c r="I780" s="44">
        <v>2000</v>
      </c>
      <c r="J780" s="44">
        <v>3200</v>
      </c>
      <c r="K780" s="44" t="s">
        <v>153</v>
      </c>
    </row>
    <row r="781" spans="1:11" s="7" customFormat="1" ht="15">
      <c r="A781" s="78">
        <v>43649</v>
      </c>
      <c r="B781" s="44" t="s">
        <v>249</v>
      </c>
      <c r="C781" s="44">
        <v>1200</v>
      </c>
      <c r="D781" s="44">
        <v>470</v>
      </c>
      <c r="E781" s="45">
        <v>18.5</v>
      </c>
      <c r="F781" s="44">
        <v>20</v>
      </c>
      <c r="G781" s="44">
        <v>22</v>
      </c>
      <c r="H781" s="44">
        <v>0</v>
      </c>
      <c r="I781" s="44">
        <v>0</v>
      </c>
      <c r="J781" s="44">
        <v>0</v>
      </c>
      <c r="K781" s="44" t="s">
        <v>146</v>
      </c>
    </row>
    <row r="782" spans="1:11" s="7" customFormat="1" ht="15">
      <c r="A782" s="78">
        <v>43648</v>
      </c>
      <c r="B782" s="44" t="s">
        <v>218</v>
      </c>
      <c r="C782" s="44">
        <v>1100</v>
      </c>
      <c r="D782" s="44">
        <v>400</v>
      </c>
      <c r="E782" s="45">
        <v>14</v>
      </c>
      <c r="F782" s="44">
        <v>15.5</v>
      </c>
      <c r="G782" s="44">
        <v>18</v>
      </c>
      <c r="H782" s="44">
        <v>1650</v>
      </c>
      <c r="I782" s="44">
        <v>0</v>
      </c>
      <c r="J782" s="44">
        <v>1650</v>
      </c>
      <c r="K782" s="44" t="s">
        <v>149</v>
      </c>
    </row>
    <row r="783" spans="1:11" s="7" customFormat="1" ht="15">
      <c r="A783" s="78">
        <v>43647</v>
      </c>
      <c r="B783" s="44" t="s">
        <v>69</v>
      </c>
      <c r="C783" s="44">
        <v>250</v>
      </c>
      <c r="D783" s="44">
        <v>2600</v>
      </c>
      <c r="E783" s="45">
        <v>80</v>
      </c>
      <c r="F783" s="44">
        <v>85</v>
      </c>
      <c r="G783" s="44">
        <v>95</v>
      </c>
      <c r="H783" s="44">
        <v>1250</v>
      </c>
      <c r="I783" s="44">
        <v>0</v>
      </c>
      <c r="J783" s="44">
        <v>1250</v>
      </c>
      <c r="K783" s="44" t="s">
        <v>149</v>
      </c>
    </row>
    <row r="784" spans="1:11" s="7" customFormat="1" ht="15">
      <c r="A784" s="78">
        <v>43644</v>
      </c>
      <c r="B784" s="44" t="s">
        <v>245</v>
      </c>
      <c r="C784" s="44">
        <v>200</v>
      </c>
      <c r="D784" s="44">
        <v>2750</v>
      </c>
      <c r="E784" s="45">
        <v>93</v>
      </c>
      <c r="F784" s="44">
        <v>100</v>
      </c>
      <c r="G784" s="44">
        <v>110</v>
      </c>
      <c r="H784" s="44">
        <v>0</v>
      </c>
      <c r="I784" s="44">
        <v>0</v>
      </c>
      <c r="J784" s="44">
        <v>-18520</v>
      </c>
      <c r="K784" s="44" t="s">
        <v>155</v>
      </c>
    </row>
    <row r="785" spans="1:12" s="7" customFormat="1" ht="15">
      <c r="A785" s="78">
        <v>43643</v>
      </c>
      <c r="B785" s="44" t="s">
        <v>33</v>
      </c>
      <c r="C785" s="44">
        <v>1200</v>
      </c>
      <c r="D785" s="44">
        <v>800</v>
      </c>
      <c r="E785" s="45">
        <v>28</v>
      </c>
      <c r="F785" s="44">
        <v>29.5</v>
      </c>
      <c r="G785" s="44">
        <v>31</v>
      </c>
      <c r="H785" s="44">
        <v>600</v>
      </c>
      <c r="I785" s="44">
        <v>0</v>
      </c>
      <c r="J785" s="44">
        <v>600</v>
      </c>
      <c r="K785" s="44" t="s">
        <v>248</v>
      </c>
    </row>
    <row r="786" spans="1:12" s="7" customFormat="1" ht="15">
      <c r="A786" s="78">
        <v>43643</v>
      </c>
      <c r="B786" s="44" t="s">
        <v>241</v>
      </c>
      <c r="C786" s="44">
        <v>600</v>
      </c>
      <c r="D786" s="44">
        <v>940</v>
      </c>
      <c r="E786" s="45">
        <v>31</v>
      </c>
      <c r="F786" s="44">
        <v>33</v>
      </c>
      <c r="G786" s="44">
        <v>36</v>
      </c>
      <c r="H786" s="44">
        <v>0</v>
      </c>
      <c r="I786" s="44">
        <v>0</v>
      </c>
      <c r="J786" s="44">
        <v>-1800</v>
      </c>
      <c r="K786" s="44" t="s">
        <v>155</v>
      </c>
    </row>
    <row r="787" spans="1:12" s="7" customFormat="1" ht="15">
      <c r="A787" s="78">
        <v>43642</v>
      </c>
      <c r="B787" s="44" t="s">
        <v>61</v>
      </c>
      <c r="C787" s="44">
        <v>600</v>
      </c>
      <c r="D787" s="44">
        <v>950</v>
      </c>
      <c r="E787" s="45">
        <v>9</v>
      </c>
      <c r="F787" s="44">
        <v>11</v>
      </c>
      <c r="G787" s="44">
        <v>14</v>
      </c>
      <c r="H787" s="44">
        <v>1200</v>
      </c>
      <c r="I787" s="44">
        <v>0</v>
      </c>
      <c r="J787" s="44">
        <v>1200</v>
      </c>
      <c r="K787" s="44" t="s">
        <v>149</v>
      </c>
    </row>
    <row r="788" spans="1:12" s="7" customFormat="1" ht="15">
      <c r="A788" s="78">
        <v>43642</v>
      </c>
      <c r="B788" s="44" t="s">
        <v>47</v>
      </c>
      <c r="C788" s="44">
        <v>1100</v>
      </c>
      <c r="D788" s="44">
        <v>400</v>
      </c>
      <c r="E788" s="45">
        <v>5</v>
      </c>
      <c r="F788" s="44">
        <v>6.5</v>
      </c>
      <c r="G788" s="44">
        <v>8</v>
      </c>
      <c r="H788" s="44">
        <v>0</v>
      </c>
      <c r="I788" s="44">
        <v>0</v>
      </c>
      <c r="J788" s="44">
        <v>-2750</v>
      </c>
      <c r="K788" s="44" t="s">
        <v>155</v>
      </c>
    </row>
    <row r="789" spans="1:12" s="7" customFormat="1" ht="15">
      <c r="A789" s="78">
        <v>43642</v>
      </c>
      <c r="B789" s="44" t="s">
        <v>20</v>
      </c>
      <c r="C789" s="44">
        <v>500</v>
      </c>
      <c r="D789" s="44">
        <v>620</v>
      </c>
      <c r="E789" s="45">
        <v>11</v>
      </c>
      <c r="F789" s="44">
        <v>14</v>
      </c>
      <c r="G789" s="44">
        <v>18</v>
      </c>
      <c r="H789" s="44">
        <v>0</v>
      </c>
      <c r="I789" s="44">
        <v>0</v>
      </c>
      <c r="J789" s="44">
        <v>0</v>
      </c>
      <c r="K789" s="44" t="s">
        <v>146</v>
      </c>
      <c r="L789" s="46"/>
    </row>
    <row r="790" spans="1:12" s="7" customFormat="1" ht="15">
      <c r="A790" s="78">
        <v>43641</v>
      </c>
      <c r="B790" s="44" t="s">
        <v>63</v>
      </c>
      <c r="C790" s="44">
        <v>2100</v>
      </c>
      <c r="D790" s="44">
        <v>295</v>
      </c>
      <c r="E790" s="45">
        <v>4.4000000000000004</v>
      </c>
      <c r="F790" s="44">
        <v>5</v>
      </c>
      <c r="G790" s="44">
        <v>6</v>
      </c>
      <c r="H790" s="44">
        <v>1260</v>
      </c>
      <c r="I790" s="44">
        <v>0</v>
      </c>
      <c r="J790" s="44">
        <v>1260</v>
      </c>
      <c r="K790" s="44" t="s">
        <v>149</v>
      </c>
    </row>
    <row r="791" spans="1:12" s="7" customFormat="1" ht="15">
      <c r="A791" s="78">
        <v>43640</v>
      </c>
      <c r="B791" s="44" t="s">
        <v>61</v>
      </c>
      <c r="C791" s="44">
        <v>600</v>
      </c>
      <c r="D791" s="44">
        <v>910</v>
      </c>
      <c r="E791" s="45">
        <v>25</v>
      </c>
      <c r="F791" s="44">
        <v>27</v>
      </c>
      <c r="G791" s="44">
        <v>30</v>
      </c>
      <c r="H791" s="44">
        <v>1200</v>
      </c>
      <c r="I791" s="44">
        <v>1800</v>
      </c>
      <c r="J791" s="44">
        <v>3000</v>
      </c>
      <c r="K791" s="44" t="s">
        <v>153</v>
      </c>
    </row>
    <row r="792" spans="1:12" s="7" customFormat="1" ht="15">
      <c r="A792" s="78">
        <v>43640</v>
      </c>
      <c r="B792" s="44" t="s">
        <v>209</v>
      </c>
      <c r="C792" s="44">
        <v>300</v>
      </c>
      <c r="D792" s="44">
        <v>1460</v>
      </c>
      <c r="E792" s="45">
        <v>29</v>
      </c>
      <c r="F792" s="44">
        <v>33</v>
      </c>
      <c r="G792" s="44">
        <v>38</v>
      </c>
      <c r="H792" s="44">
        <v>0</v>
      </c>
      <c r="I792" s="44">
        <v>0</v>
      </c>
      <c r="J792" s="44">
        <v>-1500</v>
      </c>
      <c r="K792" s="44" t="s">
        <v>155</v>
      </c>
    </row>
    <row r="793" spans="1:12" s="7" customFormat="1" ht="15">
      <c r="A793" s="78">
        <v>43637</v>
      </c>
      <c r="B793" s="44" t="s">
        <v>61</v>
      </c>
      <c r="C793" s="44">
        <v>600</v>
      </c>
      <c r="D793" s="44">
        <v>890</v>
      </c>
      <c r="E793" s="45">
        <v>31</v>
      </c>
      <c r="F793" s="44">
        <v>33</v>
      </c>
      <c r="G793" s="44">
        <v>36</v>
      </c>
      <c r="H793" s="44">
        <v>1200</v>
      </c>
      <c r="I793" s="44">
        <v>0</v>
      </c>
      <c r="J793" s="44">
        <v>1200</v>
      </c>
      <c r="K793" s="44" t="s">
        <v>149</v>
      </c>
    </row>
    <row r="794" spans="1:12" s="7" customFormat="1" ht="15">
      <c r="A794" s="78">
        <v>43636</v>
      </c>
      <c r="B794" s="44" t="s">
        <v>20</v>
      </c>
      <c r="C794" s="44">
        <v>500</v>
      </c>
      <c r="D794" s="44">
        <v>580</v>
      </c>
      <c r="E794" s="45">
        <v>32</v>
      </c>
      <c r="F794" s="44">
        <v>35</v>
      </c>
      <c r="G794" s="44">
        <v>39</v>
      </c>
      <c r="H794" s="44">
        <v>1500</v>
      </c>
      <c r="I794" s="44">
        <v>2000</v>
      </c>
      <c r="J794" s="44">
        <v>3500</v>
      </c>
      <c r="K794" s="44" t="s">
        <v>153</v>
      </c>
    </row>
    <row r="795" spans="1:12" s="7" customFormat="1" ht="15">
      <c r="A795" s="78">
        <v>43636</v>
      </c>
      <c r="B795" s="44" t="s">
        <v>163</v>
      </c>
      <c r="C795" s="44">
        <v>300</v>
      </c>
      <c r="D795" s="44">
        <v>1400</v>
      </c>
      <c r="E795" s="45">
        <v>41</v>
      </c>
      <c r="F795" s="44">
        <v>45</v>
      </c>
      <c r="G795" s="44">
        <v>50</v>
      </c>
      <c r="H795" s="44">
        <v>1200</v>
      </c>
      <c r="I795" s="44">
        <v>1500</v>
      </c>
      <c r="J795" s="44">
        <v>2700</v>
      </c>
      <c r="K795" s="44" t="s">
        <v>153</v>
      </c>
    </row>
    <row r="796" spans="1:12" s="7" customFormat="1" ht="15">
      <c r="A796" s="78">
        <v>43635</v>
      </c>
      <c r="B796" s="44" t="s">
        <v>18</v>
      </c>
      <c r="C796" s="44">
        <v>400</v>
      </c>
      <c r="D796" s="44">
        <v>1480</v>
      </c>
      <c r="E796" s="45">
        <v>29</v>
      </c>
      <c r="F796" s="44">
        <v>32</v>
      </c>
      <c r="G796" s="44">
        <v>36</v>
      </c>
      <c r="H796" s="44">
        <v>1200</v>
      </c>
      <c r="I796" s="44">
        <v>0</v>
      </c>
      <c r="J796" s="44">
        <v>1200</v>
      </c>
      <c r="K796" s="44" t="s">
        <v>149</v>
      </c>
    </row>
    <row r="797" spans="1:12" s="7" customFormat="1" ht="15">
      <c r="A797" s="78">
        <v>43635</v>
      </c>
      <c r="B797" s="44" t="s">
        <v>247</v>
      </c>
      <c r="C797" s="44">
        <v>1061</v>
      </c>
      <c r="D797" s="44">
        <v>490</v>
      </c>
      <c r="E797" s="45">
        <v>10</v>
      </c>
      <c r="F797" s="44">
        <v>11.5</v>
      </c>
      <c r="G797" s="44">
        <v>13.5</v>
      </c>
      <c r="H797" s="44">
        <v>1591.5</v>
      </c>
      <c r="I797" s="44">
        <v>0</v>
      </c>
      <c r="J797" s="44">
        <v>1591.5</v>
      </c>
      <c r="K797" s="44" t="s">
        <v>149</v>
      </c>
    </row>
    <row r="798" spans="1:12" s="7" customFormat="1" ht="15">
      <c r="A798" s="78">
        <v>43634</v>
      </c>
      <c r="B798" s="44" t="s">
        <v>247</v>
      </c>
      <c r="C798" s="44">
        <v>1061</v>
      </c>
      <c r="D798" s="44">
        <v>470</v>
      </c>
      <c r="E798" s="45">
        <v>13</v>
      </c>
      <c r="F798" s="44">
        <v>14.5</v>
      </c>
      <c r="G798" s="44">
        <v>16</v>
      </c>
      <c r="H798" s="44">
        <v>0</v>
      </c>
      <c r="I798" s="44">
        <v>0</v>
      </c>
      <c r="J798" s="44">
        <v>-3183</v>
      </c>
      <c r="K798" s="44" t="s">
        <v>155</v>
      </c>
    </row>
    <row r="799" spans="1:12" s="7" customFormat="1" ht="15">
      <c r="A799" s="78">
        <v>43634</v>
      </c>
      <c r="B799" s="44" t="s">
        <v>163</v>
      </c>
      <c r="C799" s="44">
        <v>300</v>
      </c>
      <c r="D799" s="44">
        <v>1420</v>
      </c>
      <c r="E799" s="45">
        <v>40</v>
      </c>
      <c r="F799" s="44">
        <v>44</v>
      </c>
      <c r="G799" s="44">
        <v>48</v>
      </c>
      <c r="H799" s="44">
        <v>1200</v>
      </c>
      <c r="I799" s="44">
        <v>1200</v>
      </c>
      <c r="J799" s="44">
        <v>2400</v>
      </c>
      <c r="K799" s="44" t="s">
        <v>153</v>
      </c>
    </row>
    <row r="800" spans="1:12" s="7" customFormat="1" ht="15">
      <c r="A800" s="78">
        <v>43633</v>
      </c>
      <c r="B800" s="44" t="s">
        <v>198</v>
      </c>
      <c r="C800" s="44">
        <v>1500</v>
      </c>
      <c r="D800" s="44">
        <v>265</v>
      </c>
      <c r="E800" s="45">
        <v>7</v>
      </c>
      <c r="F800" s="44">
        <v>8</v>
      </c>
      <c r="G800" s="44">
        <v>10</v>
      </c>
      <c r="H800" s="44">
        <v>1500</v>
      </c>
      <c r="I800" s="44">
        <v>0</v>
      </c>
      <c r="J800" s="44">
        <v>1500</v>
      </c>
      <c r="K800" s="44" t="s">
        <v>149</v>
      </c>
    </row>
    <row r="801" spans="1:11" s="7" customFormat="1" ht="15">
      <c r="A801" s="33">
        <v>43630</v>
      </c>
      <c r="B801" s="9" t="s">
        <v>239</v>
      </c>
      <c r="C801" s="9">
        <v>1300</v>
      </c>
      <c r="D801" s="9">
        <v>340</v>
      </c>
      <c r="E801" s="10">
        <v>13</v>
      </c>
      <c r="F801" s="9">
        <v>14</v>
      </c>
      <c r="G801" s="9">
        <v>15</v>
      </c>
      <c r="H801" s="9">
        <v>1300</v>
      </c>
      <c r="I801" s="9">
        <v>1300</v>
      </c>
      <c r="J801" s="9">
        <v>2600</v>
      </c>
      <c r="K801" s="9" t="s">
        <v>153</v>
      </c>
    </row>
    <row r="802" spans="1:11" s="7" customFormat="1" ht="15">
      <c r="A802" s="33">
        <v>43629</v>
      </c>
      <c r="B802" s="9" t="s">
        <v>206</v>
      </c>
      <c r="C802" s="9">
        <v>2850</v>
      </c>
      <c r="D802" s="9">
        <v>120</v>
      </c>
      <c r="E802" s="10">
        <v>7.5</v>
      </c>
      <c r="F802" s="9">
        <v>8.5</v>
      </c>
      <c r="G802" s="9">
        <v>10</v>
      </c>
      <c r="H802" s="9">
        <v>2850</v>
      </c>
      <c r="I802" s="9">
        <v>4275</v>
      </c>
      <c r="J802" s="9">
        <v>7125</v>
      </c>
      <c r="K802" s="9" t="s">
        <v>153</v>
      </c>
    </row>
    <row r="803" spans="1:11" s="7" customFormat="1" ht="15">
      <c r="A803" s="33">
        <v>43629</v>
      </c>
      <c r="B803" s="9" t="s">
        <v>33</v>
      </c>
      <c r="C803" s="9">
        <v>1200</v>
      </c>
      <c r="D803" s="9">
        <v>810</v>
      </c>
      <c r="E803" s="10">
        <v>22.5</v>
      </c>
      <c r="F803" s="9">
        <v>24</v>
      </c>
      <c r="G803" s="9">
        <v>26</v>
      </c>
      <c r="H803" s="9">
        <v>600</v>
      </c>
      <c r="I803" s="9">
        <v>0</v>
      </c>
      <c r="J803" s="9">
        <v>600</v>
      </c>
      <c r="K803" s="9" t="s">
        <v>246</v>
      </c>
    </row>
    <row r="804" spans="1:11" s="7" customFormat="1" ht="15">
      <c r="A804" s="33">
        <v>43628</v>
      </c>
      <c r="B804" s="9" t="s">
        <v>37</v>
      </c>
      <c r="C804" s="9">
        <v>1061</v>
      </c>
      <c r="D804" s="9">
        <v>500</v>
      </c>
      <c r="E804" s="10">
        <v>17</v>
      </c>
      <c r="F804" s="9">
        <v>18.5</v>
      </c>
      <c r="G804" s="9">
        <v>21</v>
      </c>
      <c r="H804" s="9">
        <v>0</v>
      </c>
      <c r="I804" s="9">
        <v>0</v>
      </c>
      <c r="J804" s="9">
        <v>0</v>
      </c>
      <c r="K804" s="9" t="s">
        <v>146</v>
      </c>
    </row>
    <row r="805" spans="1:11" s="7" customFormat="1" ht="15">
      <c r="A805" s="33">
        <v>43627</v>
      </c>
      <c r="B805" s="9" t="s">
        <v>65</v>
      </c>
      <c r="C805" s="9">
        <v>700</v>
      </c>
      <c r="D805" s="9">
        <v>1100</v>
      </c>
      <c r="E805" s="10">
        <v>29</v>
      </c>
      <c r="F805" s="9">
        <v>31</v>
      </c>
      <c r="G805" s="9">
        <v>35</v>
      </c>
      <c r="H805" s="9">
        <v>1400</v>
      </c>
      <c r="I805" s="9">
        <v>0</v>
      </c>
      <c r="J805" s="9">
        <v>1400</v>
      </c>
      <c r="K805" s="9" t="s">
        <v>149</v>
      </c>
    </row>
    <row r="806" spans="1:11" s="7" customFormat="1" ht="15">
      <c r="A806" s="33">
        <v>43626</v>
      </c>
      <c r="B806" s="9" t="s">
        <v>245</v>
      </c>
      <c r="C806" s="9">
        <v>200</v>
      </c>
      <c r="D806" s="9">
        <v>2950</v>
      </c>
      <c r="E806" s="10">
        <v>80</v>
      </c>
      <c r="F806" s="9">
        <v>90</v>
      </c>
      <c r="G806" s="9">
        <v>100</v>
      </c>
      <c r="H806" s="9">
        <v>2000</v>
      </c>
      <c r="I806" s="9">
        <v>2000</v>
      </c>
      <c r="J806" s="9">
        <v>4000</v>
      </c>
      <c r="K806" s="9" t="s">
        <v>153</v>
      </c>
    </row>
    <row r="807" spans="1:11" s="7" customFormat="1" ht="15">
      <c r="A807" s="33">
        <v>43623</v>
      </c>
      <c r="B807" s="9" t="s">
        <v>218</v>
      </c>
      <c r="C807" s="9">
        <v>300</v>
      </c>
      <c r="D807" s="9">
        <v>400</v>
      </c>
      <c r="E807" s="10">
        <v>14</v>
      </c>
      <c r="F807" s="9">
        <v>15</v>
      </c>
      <c r="G807" s="9">
        <v>16.5</v>
      </c>
      <c r="H807" s="9">
        <v>0</v>
      </c>
      <c r="I807" s="9">
        <v>0</v>
      </c>
      <c r="J807" s="9">
        <v>-600</v>
      </c>
      <c r="K807" s="9" t="s">
        <v>155</v>
      </c>
    </row>
    <row r="808" spans="1:11" s="7" customFormat="1" ht="15">
      <c r="A808" s="33">
        <v>43623</v>
      </c>
      <c r="B808" s="9" t="s">
        <v>163</v>
      </c>
      <c r="C808" s="9">
        <v>300</v>
      </c>
      <c r="D808" s="9">
        <v>1500</v>
      </c>
      <c r="E808" s="10">
        <v>58</v>
      </c>
      <c r="F808" s="9">
        <v>63</v>
      </c>
      <c r="G808" s="9">
        <v>69</v>
      </c>
      <c r="H808" s="9">
        <v>7500</v>
      </c>
      <c r="I808" s="9">
        <v>9000</v>
      </c>
      <c r="J808" s="9">
        <v>16500</v>
      </c>
      <c r="K808" s="9" t="s">
        <v>153</v>
      </c>
    </row>
    <row r="809" spans="1:11" s="7" customFormat="1" ht="15">
      <c r="A809" s="33">
        <v>43622</v>
      </c>
      <c r="B809" s="9" t="s">
        <v>209</v>
      </c>
      <c r="C809" s="9">
        <v>300</v>
      </c>
      <c r="D809" s="9">
        <v>1540</v>
      </c>
      <c r="E809" s="10">
        <v>53</v>
      </c>
      <c r="F809" s="9">
        <v>58</v>
      </c>
      <c r="G809" s="9">
        <v>65</v>
      </c>
      <c r="H809" s="9">
        <v>1500</v>
      </c>
      <c r="I809" s="9">
        <v>0</v>
      </c>
      <c r="J809" s="9">
        <v>1500</v>
      </c>
      <c r="K809" s="9" t="s">
        <v>149</v>
      </c>
    </row>
    <row r="810" spans="1:11" s="7" customFormat="1" ht="15">
      <c r="A810" s="33">
        <v>43622</v>
      </c>
      <c r="B810" s="9" t="s">
        <v>197</v>
      </c>
      <c r="C810" s="9">
        <v>300</v>
      </c>
      <c r="D810" s="9">
        <v>1820</v>
      </c>
      <c r="E810" s="10">
        <v>38</v>
      </c>
      <c r="F810" s="9">
        <v>43</v>
      </c>
      <c r="G810" s="9">
        <v>49</v>
      </c>
      <c r="H810" s="9">
        <v>1500</v>
      </c>
      <c r="I810" s="9">
        <v>0</v>
      </c>
      <c r="J810" s="9">
        <v>1500</v>
      </c>
      <c r="K810" s="9" t="s">
        <v>149</v>
      </c>
    </row>
    <row r="811" spans="1:11" s="7" customFormat="1" ht="15">
      <c r="A811" s="33">
        <v>43620</v>
      </c>
      <c r="B811" s="9" t="s">
        <v>166</v>
      </c>
      <c r="C811" s="9">
        <v>600</v>
      </c>
      <c r="D811" s="9">
        <v>1400</v>
      </c>
      <c r="E811" s="10">
        <v>21.5</v>
      </c>
      <c r="F811" s="9">
        <v>23.5</v>
      </c>
      <c r="G811" s="9">
        <v>26.5</v>
      </c>
      <c r="H811" s="9">
        <v>1200</v>
      </c>
      <c r="I811" s="9">
        <v>0</v>
      </c>
      <c r="J811" s="9">
        <v>1200</v>
      </c>
      <c r="K811" s="9" t="s">
        <v>149</v>
      </c>
    </row>
    <row r="812" spans="1:11" s="7" customFormat="1" ht="15">
      <c r="A812" s="33">
        <v>43619</v>
      </c>
      <c r="B812" s="9" t="s">
        <v>164</v>
      </c>
      <c r="C812" s="9">
        <v>600</v>
      </c>
      <c r="D812" s="9">
        <v>1140</v>
      </c>
      <c r="E812" s="10">
        <v>40</v>
      </c>
      <c r="F812" s="9">
        <v>43</v>
      </c>
      <c r="G812" s="9">
        <v>48</v>
      </c>
      <c r="H812" s="9">
        <v>1800</v>
      </c>
      <c r="I812" s="9">
        <v>0</v>
      </c>
      <c r="J812" s="9">
        <v>1800</v>
      </c>
      <c r="K812" s="9" t="s">
        <v>149</v>
      </c>
    </row>
    <row r="813" spans="1:11" s="7" customFormat="1" ht="15">
      <c r="A813" s="33">
        <v>43616</v>
      </c>
      <c r="B813" s="9" t="s">
        <v>63</v>
      </c>
      <c r="C813" s="9">
        <v>2100</v>
      </c>
      <c r="D813" s="9">
        <v>330</v>
      </c>
      <c r="E813" s="10">
        <v>10.199999999999999</v>
      </c>
      <c r="F813" s="9">
        <v>10.7</v>
      </c>
      <c r="G813" s="9">
        <v>11.2</v>
      </c>
      <c r="H813" s="9">
        <v>0</v>
      </c>
      <c r="I813" s="9">
        <v>0</v>
      </c>
      <c r="J813" s="9">
        <v>-2100</v>
      </c>
      <c r="K813" s="9" t="s">
        <v>155</v>
      </c>
    </row>
    <row r="814" spans="1:11" s="7" customFormat="1" ht="15">
      <c r="A814" s="33">
        <v>43616</v>
      </c>
      <c r="B814" s="9" t="s">
        <v>204</v>
      </c>
      <c r="C814" s="9">
        <v>600</v>
      </c>
      <c r="D814" s="9">
        <v>1420</v>
      </c>
      <c r="E814" s="10">
        <v>34</v>
      </c>
      <c r="F814" s="9">
        <v>37</v>
      </c>
      <c r="G814" s="9">
        <v>41</v>
      </c>
      <c r="H814" s="9">
        <v>1800</v>
      </c>
      <c r="I814" s="9">
        <v>0</v>
      </c>
      <c r="J814" s="9">
        <v>1800</v>
      </c>
      <c r="K814" s="9" t="s">
        <v>149</v>
      </c>
    </row>
    <row r="815" spans="1:11" s="7" customFormat="1" ht="15">
      <c r="A815" s="33">
        <v>43614</v>
      </c>
      <c r="B815" s="9" t="s">
        <v>168</v>
      </c>
      <c r="C815" s="9">
        <v>250</v>
      </c>
      <c r="D815" s="9">
        <v>2100</v>
      </c>
      <c r="E815" s="10">
        <v>25</v>
      </c>
      <c r="F815" s="9">
        <v>30</v>
      </c>
      <c r="G815" s="9">
        <v>36</v>
      </c>
      <c r="H815" s="9">
        <v>0</v>
      </c>
      <c r="I815" s="9">
        <v>0</v>
      </c>
      <c r="J815" s="9">
        <v>-1250</v>
      </c>
      <c r="K815" s="9" t="s">
        <v>155</v>
      </c>
    </row>
    <row r="816" spans="1:11" s="7" customFormat="1" ht="15">
      <c r="A816" s="33">
        <v>43614</v>
      </c>
      <c r="B816" s="9" t="s">
        <v>65</v>
      </c>
      <c r="C816" s="9">
        <v>700</v>
      </c>
      <c r="D816" s="9">
        <v>1080</v>
      </c>
      <c r="E816" s="10">
        <v>17</v>
      </c>
      <c r="F816" s="9">
        <v>19</v>
      </c>
      <c r="G816" s="9">
        <v>22</v>
      </c>
      <c r="H816" s="9">
        <v>0</v>
      </c>
      <c r="I816" s="9">
        <v>0</v>
      </c>
      <c r="J816" s="9">
        <v>0</v>
      </c>
      <c r="K816" s="9" t="s">
        <v>146</v>
      </c>
    </row>
    <row r="817" spans="1:11" s="7" customFormat="1" ht="15">
      <c r="A817" s="33">
        <v>43613</v>
      </c>
      <c r="B817" s="9" t="s">
        <v>243</v>
      </c>
      <c r="C817" s="9">
        <v>1400</v>
      </c>
      <c r="D817" s="9">
        <v>680</v>
      </c>
      <c r="E817" s="10">
        <v>12</v>
      </c>
      <c r="F817" s="9">
        <v>13</v>
      </c>
      <c r="G817" s="9">
        <v>14</v>
      </c>
      <c r="H817" s="9">
        <v>0</v>
      </c>
      <c r="I817" s="9">
        <v>0</v>
      </c>
      <c r="J817" s="9">
        <v>0</v>
      </c>
      <c r="K817" s="9" t="s">
        <v>146</v>
      </c>
    </row>
    <row r="818" spans="1:11" s="7" customFormat="1" ht="15">
      <c r="A818" s="33">
        <v>43612</v>
      </c>
      <c r="B818" s="9" t="s">
        <v>195</v>
      </c>
      <c r="C818" s="9">
        <v>600</v>
      </c>
      <c r="D818" s="9">
        <v>1640</v>
      </c>
      <c r="E818" s="10">
        <v>48</v>
      </c>
      <c r="F818" s="9">
        <v>50</v>
      </c>
      <c r="G818" s="9">
        <v>52</v>
      </c>
      <c r="H818" s="9">
        <v>1200</v>
      </c>
      <c r="I818" s="9">
        <v>1200</v>
      </c>
      <c r="J818" s="9">
        <v>2400</v>
      </c>
      <c r="K818" s="9" t="s">
        <v>153</v>
      </c>
    </row>
    <row r="819" spans="1:11" s="7" customFormat="1" ht="15">
      <c r="A819" s="33">
        <v>43609</v>
      </c>
      <c r="B819" s="9" t="s">
        <v>28</v>
      </c>
      <c r="C819" s="9">
        <v>750</v>
      </c>
      <c r="D819" s="9">
        <v>1200</v>
      </c>
      <c r="E819" s="10">
        <v>16</v>
      </c>
      <c r="F819" s="9">
        <v>18</v>
      </c>
      <c r="G819" s="9">
        <v>21</v>
      </c>
      <c r="H819" s="9">
        <v>0</v>
      </c>
      <c r="I819" s="9">
        <v>0</v>
      </c>
      <c r="J819" s="9">
        <v>0</v>
      </c>
      <c r="K819" s="9" t="s">
        <v>146</v>
      </c>
    </row>
    <row r="820" spans="1:11" s="7" customFormat="1" ht="15">
      <c r="A820" s="33">
        <v>43608</v>
      </c>
      <c r="B820" s="9" t="s">
        <v>163</v>
      </c>
      <c r="C820" s="9">
        <v>300</v>
      </c>
      <c r="D820" s="9">
        <v>1600</v>
      </c>
      <c r="E820" s="10">
        <v>70</v>
      </c>
      <c r="F820" s="9">
        <v>73</v>
      </c>
      <c r="G820" s="9">
        <v>76</v>
      </c>
      <c r="H820" s="9">
        <v>900</v>
      </c>
      <c r="I820" s="9">
        <v>0</v>
      </c>
      <c r="J820" s="9">
        <v>900</v>
      </c>
      <c r="K820" s="9" t="s">
        <v>149</v>
      </c>
    </row>
    <row r="821" spans="1:11" s="7" customFormat="1" ht="15">
      <c r="A821" s="33">
        <v>43607</v>
      </c>
      <c r="B821" s="9" t="s">
        <v>211</v>
      </c>
      <c r="C821" s="9">
        <v>2000</v>
      </c>
      <c r="D821" s="9">
        <v>175</v>
      </c>
      <c r="E821" s="10">
        <v>8</v>
      </c>
      <c r="F821" s="9">
        <v>9</v>
      </c>
      <c r="G821" s="9">
        <v>10</v>
      </c>
      <c r="H821" s="9">
        <v>0</v>
      </c>
      <c r="I821" s="9">
        <v>0</v>
      </c>
      <c r="J821" s="9">
        <v>3000</v>
      </c>
      <c r="K821" s="9" t="s">
        <v>155</v>
      </c>
    </row>
    <row r="822" spans="1:11" s="7" customFormat="1" ht="15">
      <c r="A822" s="33">
        <v>43606</v>
      </c>
      <c r="B822" s="9" t="s">
        <v>34</v>
      </c>
      <c r="C822" s="9">
        <v>500</v>
      </c>
      <c r="D822" s="9">
        <v>2150</v>
      </c>
      <c r="E822" s="10">
        <v>66</v>
      </c>
      <c r="F822" s="9">
        <v>70</v>
      </c>
      <c r="G822" s="9">
        <v>75</v>
      </c>
      <c r="H822" s="9">
        <v>0</v>
      </c>
      <c r="I822" s="9">
        <v>0</v>
      </c>
      <c r="J822" s="9">
        <v>0</v>
      </c>
      <c r="K822" s="9" t="s">
        <v>146</v>
      </c>
    </row>
    <row r="823" spans="1:11" s="7" customFormat="1" ht="15">
      <c r="A823" s="33">
        <v>43606</v>
      </c>
      <c r="B823" s="9" t="s">
        <v>20</v>
      </c>
      <c r="C823" s="9">
        <v>500</v>
      </c>
      <c r="D823" s="9">
        <v>820</v>
      </c>
      <c r="E823" s="10">
        <v>54</v>
      </c>
      <c r="F823" s="9">
        <v>56</v>
      </c>
      <c r="G823" s="9">
        <v>58</v>
      </c>
      <c r="H823" s="9">
        <v>0</v>
      </c>
      <c r="I823" s="9">
        <v>0</v>
      </c>
      <c r="J823" s="9">
        <v>-2000</v>
      </c>
      <c r="K823" s="9" t="s">
        <v>242</v>
      </c>
    </row>
    <row r="824" spans="1:11" s="7" customFormat="1" ht="15">
      <c r="A824" s="33">
        <v>43605</v>
      </c>
      <c r="B824" s="9" t="s">
        <v>241</v>
      </c>
      <c r="C824" s="9">
        <v>600</v>
      </c>
      <c r="D824" s="9">
        <v>970</v>
      </c>
      <c r="E824" s="10">
        <v>36</v>
      </c>
      <c r="F824" s="9">
        <v>39</v>
      </c>
      <c r="G824" s="9">
        <v>42</v>
      </c>
      <c r="H824" s="9">
        <v>1800</v>
      </c>
      <c r="I824" s="9">
        <v>0</v>
      </c>
      <c r="J824" s="9">
        <v>1800</v>
      </c>
      <c r="K824" s="9" t="s">
        <v>149</v>
      </c>
    </row>
    <row r="825" spans="1:11" s="7" customFormat="1" ht="15">
      <c r="A825" s="33">
        <v>43605</v>
      </c>
      <c r="B825" s="9" t="s">
        <v>20</v>
      </c>
      <c r="C825" s="9">
        <v>500</v>
      </c>
      <c r="D825" s="9">
        <v>760</v>
      </c>
      <c r="E825" s="10">
        <v>45</v>
      </c>
      <c r="F825" s="9">
        <v>47</v>
      </c>
      <c r="G825" s="9">
        <v>49</v>
      </c>
      <c r="H825" s="9"/>
      <c r="I825" s="9"/>
      <c r="J825" s="9"/>
      <c r="K825" s="9" t="s">
        <v>153</v>
      </c>
    </row>
    <row r="826" spans="1:11" s="7" customFormat="1" ht="15">
      <c r="A826" s="33">
        <v>43602</v>
      </c>
      <c r="B826" s="9" t="s">
        <v>53</v>
      </c>
      <c r="C826" s="9">
        <v>500</v>
      </c>
      <c r="D826" s="9">
        <v>720</v>
      </c>
      <c r="E826" s="10">
        <v>47</v>
      </c>
      <c r="F826" s="9">
        <v>49</v>
      </c>
      <c r="G826" s="9">
        <v>51</v>
      </c>
      <c r="H826" s="9">
        <v>0</v>
      </c>
      <c r="I826" s="9">
        <v>0</v>
      </c>
      <c r="J826" s="9">
        <v>-1750</v>
      </c>
      <c r="K826" s="9" t="s">
        <v>155</v>
      </c>
    </row>
    <row r="827" spans="1:11" s="7" customFormat="1" ht="15">
      <c r="A827" s="33">
        <v>43602</v>
      </c>
      <c r="B827" s="9" t="s">
        <v>173</v>
      </c>
      <c r="C827" s="9">
        <v>1750</v>
      </c>
      <c r="D827" s="9">
        <v>140</v>
      </c>
      <c r="E827" s="10">
        <v>15.5</v>
      </c>
      <c r="F827" s="9">
        <v>16.5</v>
      </c>
      <c r="G827" s="9">
        <v>18.5</v>
      </c>
      <c r="H827" s="9">
        <v>0</v>
      </c>
      <c r="I827" s="9">
        <v>0</v>
      </c>
      <c r="J827" s="9">
        <v>0</v>
      </c>
      <c r="K827" s="9" t="s">
        <v>146</v>
      </c>
    </row>
    <row r="828" spans="1:11" s="7" customFormat="1" ht="15">
      <c r="A828" s="33">
        <v>43601</v>
      </c>
      <c r="B828" s="9" t="s">
        <v>53</v>
      </c>
      <c r="C828" s="9">
        <v>500</v>
      </c>
      <c r="D828" s="9">
        <v>680</v>
      </c>
      <c r="E828" s="10">
        <v>42</v>
      </c>
      <c r="F828" s="9">
        <v>44</v>
      </c>
      <c r="G828" s="9">
        <v>46</v>
      </c>
      <c r="H828" s="9">
        <v>0</v>
      </c>
      <c r="I828" s="9">
        <v>0</v>
      </c>
      <c r="J828" s="9">
        <v>0</v>
      </c>
      <c r="K828" s="9" t="s">
        <v>146</v>
      </c>
    </row>
    <row r="829" spans="1:11" s="7" customFormat="1" ht="15">
      <c r="A829" s="33">
        <v>43601</v>
      </c>
      <c r="B829" s="9" t="s">
        <v>240</v>
      </c>
      <c r="C829" s="9">
        <v>1100</v>
      </c>
      <c r="D829" s="9">
        <v>420</v>
      </c>
      <c r="E829" s="10">
        <v>24</v>
      </c>
      <c r="F829" s="9">
        <v>25</v>
      </c>
      <c r="G829" s="9">
        <v>26</v>
      </c>
      <c r="H829" s="9">
        <v>1100</v>
      </c>
      <c r="I829" s="9">
        <v>1100</v>
      </c>
      <c r="J829" s="9">
        <v>2200</v>
      </c>
      <c r="K829" s="9" t="s">
        <v>148</v>
      </c>
    </row>
    <row r="830" spans="1:11" s="7" customFormat="1" ht="15">
      <c r="A830" s="33">
        <v>43600</v>
      </c>
      <c r="B830" s="9" t="s">
        <v>239</v>
      </c>
      <c r="C830" s="9">
        <v>1300</v>
      </c>
      <c r="D830" s="9">
        <v>330</v>
      </c>
      <c r="E830" s="10">
        <v>30</v>
      </c>
      <c r="F830" s="9">
        <v>31</v>
      </c>
      <c r="G830" s="9">
        <v>32</v>
      </c>
      <c r="H830" s="9">
        <v>1300</v>
      </c>
      <c r="I830" s="9">
        <v>1300</v>
      </c>
      <c r="J830" s="9">
        <v>2600</v>
      </c>
      <c r="K830" s="9" t="s">
        <v>153</v>
      </c>
    </row>
    <row r="831" spans="1:11" s="7" customFormat="1" ht="15">
      <c r="A831" s="33">
        <v>43600</v>
      </c>
      <c r="B831" s="9" t="s">
        <v>194</v>
      </c>
      <c r="C831" s="9">
        <v>2667</v>
      </c>
      <c r="D831" s="9">
        <v>345</v>
      </c>
      <c r="E831" s="10">
        <v>12</v>
      </c>
      <c r="F831" s="9">
        <v>13</v>
      </c>
      <c r="G831" s="9">
        <v>14</v>
      </c>
      <c r="H831" s="9">
        <v>2667</v>
      </c>
      <c r="I831" s="9">
        <v>0</v>
      </c>
      <c r="J831" s="9">
        <v>2667</v>
      </c>
      <c r="K831" s="9" t="s">
        <v>149</v>
      </c>
    </row>
    <row r="832" spans="1:11" s="7" customFormat="1" ht="15">
      <c r="A832" s="33">
        <v>43600</v>
      </c>
      <c r="B832" s="9" t="s">
        <v>238</v>
      </c>
      <c r="C832" s="9">
        <v>600</v>
      </c>
      <c r="D832" s="9">
        <v>1620</v>
      </c>
      <c r="E832" s="10">
        <v>73</v>
      </c>
      <c r="F832" s="9">
        <v>75</v>
      </c>
      <c r="G832" s="9">
        <v>77</v>
      </c>
      <c r="H832" s="9">
        <v>0</v>
      </c>
      <c r="I832" s="9">
        <v>0</v>
      </c>
      <c r="J832" s="9">
        <v>0</v>
      </c>
      <c r="K832" s="9" t="s">
        <v>146</v>
      </c>
    </row>
    <row r="833" spans="1:11" s="7" customFormat="1" ht="15">
      <c r="A833" s="33">
        <v>43599</v>
      </c>
      <c r="B833" s="9" t="s">
        <v>11</v>
      </c>
      <c r="C833" s="9">
        <v>1300</v>
      </c>
      <c r="D833" s="9">
        <v>340</v>
      </c>
      <c r="E833" s="10">
        <v>28</v>
      </c>
      <c r="F833" s="9">
        <v>30</v>
      </c>
      <c r="G833" s="9">
        <v>33</v>
      </c>
      <c r="H833" s="9">
        <v>0</v>
      </c>
      <c r="I833" s="9">
        <v>0</v>
      </c>
      <c r="J833" s="9">
        <v>0</v>
      </c>
      <c r="K833" s="9" t="s">
        <v>146</v>
      </c>
    </row>
    <row r="834" spans="1:11" s="7" customFormat="1" ht="15">
      <c r="A834" s="33">
        <v>43598</v>
      </c>
      <c r="B834" s="9" t="s">
        <v>16</v>
      </c>
      <c r="C834" s="9">
        <v>750</v>
      </c>
      <c r="D834" s="9">
        <v>1140</v>
      </c>
      <c r="E834" s="10">
        <v>38</v>
      </c>
      <c r="F834" s="9">
        <v>40</v>
      </c>
      <c r="G834" s="9">
        <v>42</v>
      </c>
      <c r="H834" s="9">
        <v>750</v>
      </c>
      <c r="I834" s="9">
        <v>750</v>
      </c>
      <c r="J834" s="9">
        <v>1500</v>
      </c>
      <c r="K834" s="9" t="s">
        <v>153</v>
      </c>
    </row>
    <row r="835" spans="1:11" s="7" customFormat="1" ht="15">
      <c r="A835" s="33">
        <v>43598</v>
      </c>
      <c r="B835" s="9" t="s">
        <v>76</v>
      </c>
      <c r="C835" s="9">
        <v>1500</v>
      </c>
      <c r="D835" s="9">
        <v>350</v>
      </c>
      <c r="E835" s="10">
        <v>17</v>
      </c>
      <c r="F835" s="9">
        <v>18</v>
      </c>
      <c r="G835" s="9">
        <v>19</v>
      </c>
      <c r="H835" s="9">
        <v>0</v>
      </c>
      <c r="I835" s="9">
        <v>0</v>
      </c>
      <c r="J835" s="9">
        <v>-3000</v>
      </c>
      <c r="K835" s="9" t="s">
        <v>155</v>
      </c>
    </row>
    <row r="836" spans="1:11" s="7" customFormat="1" ht="15">
      <c r="A836" s="33">
        <v>43595</v>
      </c>
      <c r="B836" s="9" t="s">
        <v>65</v>
      </c>
      <c r="C836" s="9">
        <v>700</v>
      </c>
      <c r="D836" s="9">
        <v>1080</v>
      </c>
      <c r="E836" s="10">
        <v>32</v>
      </c>
      <c r="F836" s="9">
        <v>33.5</v>
      </c>
      <c r="G836" s="9">
        <v>35</v>
      </c>
      <c r="H836" s="9">
        <v>1050</v>
      </c>
      <c r="I836" s="9">
        <v>1050</v>
      </c>
      <c r="J836" s="9">
        <v>2100</v>
      </c>
      <c r="K836" s="9" t="s">
        <v>153</v>
      </c>
    </row>
    <row r="837" spans="1:11" s="7" customFormat="1" ht="15">
      <c r="A837" s="33">
        <v>43595</v>
      </c>
      <c r="B837" s="9" t="s">
        <v>11</v>
      </c>
      <c r="C837" s="9">
        <v>1300</v>
      </c>
      <c r="D837" s="9">
        <v>360</v>
      </c>
      <c r="E837" s="10">
        <v>31.5</v>
      </c>
      <c r="F837" s="9">
        <v>32.5</v>
      </c>
      <c r="G837" s="9">
        <v>33.5</v>
      </c>
      <c r="H837" s="9">
        <v>1300</v>
      </c>
      <c r="I837" s="9">
        <v>0</v>
      </c>
      <c r="J837" s="9">
        <v>1300</v>
      </c>
      <c r="K837" s="9" t="s">
        <v>149</v>
      </c>
    </row>
    <row r="838" spans="1:11" s="7" customFormat="1" ht="15">
      <c r="A838" s="33">
        <v>43594</v>
      </c>
      <c r="B838" s="9" t="s">
        <v>204</v>
      </c>
      <c r="C838" s="9">
        <v>600</v>
      </c>
      <c r="D838" s="9">
        <v>1380</v>
      </c>
      <c r="E838" s="10">
        <v>56</v>
      </c>
      <c r="F838" s="9">
        <v>59</v>
      </c>
      <c r="G838" s="9">
        <v>52</v>
      </c>
      <c r="H838" s="9">
        <v>0</v>
      </c>
      <c r="I838" s="9">
        <v>0</v>
      </c>
      <c r="J838" s="9">
        <v>-3000</v>
      </c>
      <c r="K838" s="9" t="s">
        <v>155</v>
      </c>
    </row>
    <row r="839" spans="1:11" s="7" customFormat="1" ht="15">
      <c r="A839" s="33">
        <v>43594</v>
      </c>
      <c r="B839" s="9" t="s">
        <v>11</v>
      </c>
      <c r="C839" s="9">
        <v>1300</v>
      </c>
      <c r="D839" s="9">
        <v>350</v>
      </c>
      <c r="E839" s="10">
        <v>32</v>
      </c>
      <c r="F839" s="9">
        <v>33.5</v>
      </c>
      <c r="G839" s="9">
        <v>35</v>
      </c>
      <c r="H839" s="9">
        <v>1950</v>
      </c>
      <c r="I839" s="9">
        <v>1950</v>
      </c>
      <c r="J839" s="9">
        <v>3900</v>
      </c>
      <c r="K839" s="9" t="s">
        <v>153</v>
      </c>
    </row>
    <row r="840" spans="1:11" s="7" customFormat="1" ht="15">
      <c r="A840" s="33">
        <v>43593</v>
      </c>
      <c r="B840" s="9" t="s">
        <v>54</v>
      </c>
      <c r="C840" s="9">
        <v>1300</v>
      </c>
      <c r="D840" s="9">
        <v>350</v>
      </c>
      <c r="E840" s="10">
        <v>31</v>
      </c>
      <c r="F840" s="9">
        <v>32</v>
      </c>
      <c r="G840" s="9">
        <v>33</v>
      </c>
      <c r="H840" s="9">
        <v>1300</v>
      </c>
      <c r="I840" s="9">
        <v>1300</v>
      </c>
      <c r="J840" s="9">
        <v>2600</v>
      </c>
      <c r="K840" s="9" t="s">
        <v>153</v>
      </c>
    </row>
    <row r="841" spans="1:11" s="7" customFormat="1" ht="15">
      <c r="A841" s="33">
        <v>43592</v>
      </c>
      <c r="B841" s="9" t="s">
        <v>76</v>
      </c>
      <c r="C841" s="9">
        <v>1500</v>
      </c>
      <c r="D841" s="9">
        <v>340</v>
      </c>
      <c r="E841" s="10">
        <v>17</v>
      </c>
      <c r="F841" s="9">
        <v>18</v>
      </c>
      <c r="G841" s="9">
        <v>19</v>
      </c>
      <c r="H841" s="9">
        <v>1500</v>
      </c>
      <c r="I841" s="9">
        <v>1500</v>
      </c>
      <c r="J841" s="9">
        <v>3000</v>
      </c>
      <c r="K841" s="9" t="s">
        <v>153</v>
      </c>
    </row>
    <row r="842" spans="1:11" s="7" customFormat="1" ht="15">
      <c r="A842" s="33">
        <v>43592</v>
      </c>
      <c r="B842" s="9" t="s">
        <v>64</v>
      </c>
      <c r="C842" s="9">
        <v>400</v>
      </c>
      <c r="D842" s="9">
        <v>880</v>
      </c>
      <c r="E842" s="10">
        <v>40</v>
      </c>
      <c r="F842" s="9">
        <v>42.5</v>
      </c>
      <c r="G842" s="9">
        <v>45</v>
      </c>
      <c r="H842" s="9">
        <v>0</v>
      </c>
      <c r="I842" s="9">
        <v>0</v>
      </c>
      <c r="J842" s="9">
        <v>-2000</v>
      </c>
      <c r="K842" s="9" t="s">
        <v>155</v>
      </c>
    </row>
    <row r="843" spans="1:11" s="7" customFormat="1" ht="15">
      <c r="A843" s="33">
        <v>43592</v>
      </c>
      <c r="B843" s="9" t="s">
        <v>237</v>
      </c>
      <c r="C843" s="9">
        <v>2100</v>
      </c>
      <c r="D843" s="9">
        <v>280</v>
      </c>
      <c r="E843" s="10">
        <v>12.5</v>
      </c>
      <c r="F843" s="9">
        <v>13.5</v>
      </c>
      <c r="G843" s="9">
        <v>15.5</v>
      </c>
      <c r="H843" s="9">
        <v>2100</v>
      </c>
      <c r="I843" s="9">
        <v>0</v>
      </c>
      <c r="J843" s="9">
        <v>2100</v>
      </c>
      <c r="K843" s="9" t="s">
        <v>149</v>
      </c>
    </row>
    <row r="844" spans="1:11" s="7" customFormat="1" ht="15">
      <c r="A844" s="33">
        <v>43591</v>
      </c>
      <c r="B844" s="9" t="s">
        <v>86</v>
      </c>
      <c r="C844" s="9">
        <v>1800</v>
      </c>
      <c r="D844" s="9">
        <v>390</v>
      </c>
      <c r="E844" s="10">
        <v>19.5</v>
      </c>
      <c r="F844" s="9">
        <v>20.5</v>
      </c>
      <c r="G844" s="9">
        <v>22.5</v>
      </c>
      <c r="H844" s="9">
        <v>1800</v>
      </c>
      <c r="I844" s="9">
        <v>0</v>
      </c>
      <c r="J844" s="9">
        <v>1800</v>
      </c>
      <c r="K844" s="9" t="s">
        <v>149</v>
      </c>
    </row>
    <row r="845" spans="1:11" s="7" customFormat="1" ht="15">
      <c r="A845" s="33">
        <v>43591</v>
      </c>
      <c r="B845" s="9" t="s">
        <v>63</v>
      </c>
      <c r="C845" s="9">
        <v>2100</v>
      </c>
      <c r="D845" s="9">
        <v>290</v>
      </c>
      <c r="E845" s="10">
        <v>15</v>
      </c>
      <c r="F845" s="9">
        <v>16</v>
      </c>
      <c r="G845" s="9">
        <v>18</v>
      </c>
      <c r="H845" s="9">
        <v>2100</v>
      </c>
      <c r="I845" s="9">
        <v>0</v>
      </c>
      <c r="J845" s="9">
        <v>2100</v>
      </c>
      <c r="K845" s="9" t="s">
        <v>149</v>
      </c>
    </row>
    <row r="846" spans="1:11" s="7" customFormat="1" ht="15">
      <c r="A846" s="33">
        <v>43588</v>
      </c>
      <c r="B846" s="9" t="s">
        <v>34</v>
      </c>
      <c r="C846" s="9">
        <v>500</v>
      </c>
      <c r="D846" s="10">
        <v>2340</v>
      </c>
      <c r="E846" s="10">
        <v>83</v>
      </c>
      <c r="F846" s="9">
        <v>91</v>
      </c>
      <c r="G846" s="9">
        <v>100</v>
      </c>
      <c r="H846" s="9">
        <v>0</v>
      </c>
      <c r="I846" s="9">
        <v>0</v>
      </c>
      <c r="J846" s="9">
        <v>0</v>
      </c>
      <c r="K846" s="9" t="s">
        <v>147</v>
      </c>
    </row>
    <row r="847" spans="1:11" s="7" customFormat="1" ht="15">
      <c r="A847" s="33">
        <v>43588</v>
      </c>
      <c r="B847" s="9" t="s">
        <v>236</v>
      </c>
      <c r="C847" s="9">
        <v>1200</v>
      </c>
      <c r="D847" s="9">
        <v>820</v>
      </c>
      <c r="E847" s="10">
        <v>26</v>
      </c>
      <c r="F847" s="9">
        <v>27</v>
      </c>
      <c r="G847" s="9">
        <v>28</v>
      </c>
      <c r="H847" s="9">
        <v>1200</v>
      </c>
      <c r="I847" s="9">
        <v>0</v>
      </c>
      <c r="J847" s="9">
        <v>1200</v>
      </c>
      <c r="K847" s="9" t="s">
        <v>149</v>
      </c>
    </row>
    <row r="848" spans="1:11" s="7" customFormat="1" ht="15">
      <c r="A848" s="33">
        <v>43587</v>
      </c>
      <c r="B848" s="9" t="s">
        <v>173</v>
      </c>
      <c r="C848" s="9">
        <v>1750</v>
      </c>
      <c r="D848" s="9">
        <v>170</v>
      </c>
      <c r="E848" s="10">
        <v>19.399999999999999</v>
      </c>
      <c r="F848" s="9">
        <v>20.399999999999999</v>
      </c>
      <c r="G848" s="9">
        <v>22</v>
      </c>
      <c r="H848" s="9">
        <v>1750</v>
      </c>
      <c r="I848" s="9">
        <v>0</v>
      </c>
      <c r="J848" s="9">
        <v>1750</v>
      </c>
      <c r="K848" s="9" t="s">
        <v>149</v>
      </c>
    </row>
    <row r="849" spans="1:11" s="4" customFormat="1" ht="15">
      <c r="A849" s="33">
        <v>43585</v>
      </c>
      <c r="B849" s="9" t="s">
        <v>34</v>
      </c>
      <c r="C849" s="9">
        <v>250</v>
      </c>
      <c r="D849" s="9">
        <v>2300</v>
      </c>
      <c r="E849" s="10">
        <v>73</v>
      </c>
      <c r="F849" s="9">
        <v>80</v>
      </c>
      <c r="G849" s="9">
        <v>87</v>
      </c>
      <c r="H849" s="9">
        <v>0</v>
      </c>
      <c r="I849" s="9">
        <v>0</v>
      </c>
      <c r="J849" s="9">
        <v>0</v>
      </c>
      <c r="K849" s="9" t="s">
        <v>146</v>
      </c>
    </row>
    <row r="850" spans="1:11" s="4" customFormat="1" ht="15">
      <c r="A850" s="33">
        <v>43585</v>
      </c>
      <c r="B850" s="9" t="s">
        <v>86</v>
      </c>
      <c r="C850" s="9">
        <v>1800</v>
      </c>
      <c r="D850" s="9">
        <v>370</v>
      </c>
      <c r="E850" s="10">
        <v>21</v>
      </c>
      <c r="F850" s="9">
        <v>22</v>
      </c>
      <c r="G850" s="9">
        <v>23</v>
      </c>
      <c r="H850" s="9">
        <v>1800</v>
      </c>
      <c r="I850" s="9">
        <v>1800</v>
      </c>
      <c r="J850" s="9">
        <v>3600</v>
      </c>
      <c r="K850" s="9" t="s">
        <v>153</v>
      </c>
    </row>
    <row r="851" spans="1:11" s="4" customFormat="1" ht="15">
      <c r="A851" s="33">
        <v>43581</v>
      </c>
      <c r="B851" s="9" t="s">
        <v>106</v>
      </c>
      <c r="C851" s="9">
        <v>1500</v>
      </c>
      <c r="D851" s="9">
        <v>290</v>
      </c>
      <c r="E851" s="10">
        <v>15</v>
      </c>
      <c r="F851" s="9">
        <v>16</v>
      </c>
      <c r="G851" s="9">
        <v>17</v>
      </c>
      <c r="H851" s="9">
        <v>1500</v>
      </c>
      <c r="I851" s="9">
        <v>1500</v>
      </c>
      <c r="J851" s="9">
        <v>3000</v>
      </c>
      <c r="K851" s="9" t="s">
        <v>148</v>
      </c>
    </row>
    <row r="852" spans="1:11" s="4" customFormat="1" ht="15">
      <c r="A852" s="33">
        <v>43581</v>
      </c>
      <c r="B852" s="9" t="s">
        <v>211</v>
      </c>
      <c r="C852" s="9">
        <v>2000</v>
      </c>
      <c r="D852" s="9">
        <v>215</v>
      </c>
      <c r="E852" s="10">
        <v>12</v>
      </c>
      <c r="F852" s="9">
        <v>12.5</v>
      </c>
      <c r="G852" s="9">
        <v>13</v>
      </c>
      <c r="H852" s="9">
        <v>0</v>
      </c>
      <c r="I852" s="9">
        <v>0</v>
      </c>
      <c r="J852" s="9">
        <v>0</v>
      </c>
      <c r="K852" s="9" t="s">
        <v>146</v>
      </c>
    </row>
    <row r="853" spans="1:11" s="4" customFormat="1" ht="15">
      <c r="A853" s="33">
        <v>43580</v>
      </c>
      <c r="B853" s="9" t="s">
        <v>62</v>
      </c>
      <c r="C853" s="9">
        <v>500</v>
      </c>
      <c r="D853" s="9">
        <v>1340</v>
      </c>
      <c r="E853" s="10">
        <v>12.5</v>
      </c>
      <c r="F853" s="9">
        <v>14.5</v>
      </c>
      <c r="G853" s="9">
        <v>16.5</v>
      </c>
      <c r="H853" s="9">
        <v>1000</v>
      </c>
      <c r="I853" s="9">
        <v>1000</v>
      </c>
      <c r="J853" s="9">
        <v>2000</v>
      </c>
      <c r="K853" s="9" t="s">
        <v>153</v>
      </c>
    </row>
    <row r="854" spans="1:11" s="4" customFormat="1" ht="15">
      <c r="A854" s="33">
        <v>43580</v>
      </c>
      <c r="B854" s="9" t="s">
        <v>33</v>
      </c>
      <c r="C854" s="9">
        <v>1200</v>
      </c>
      <c r="D854" s="9">
        <v>750</v>
      </c>
      <c r="E854" s="10">
        <v>10</v>
      </c>
      <c r="F854" s="9">
        <v>11.5</v>
      </c>
      <c r="G854" s="9">
        <v>13</v>
      </c>
      <c r="H854" s="9">
        <v>0</v>
      </c>
      <c r="I854" s="9">
        <v>0</v>
      </c>
      <c r="J854" s="9">
        <v>0</v>
      </c>
      <c r="K854" s="9" t="s">
        <v>146</v>
      </c>
    </row>
    <row r="855" spans="1:11" s="4" customFormat="1" ht="15">
      <c r="A855" s="33">
        <v>43580</v>
      </c>
      <c r="B855" s="9" t="s">
        <v>173</v>
      </c>
      <c r="C855" s="9">
        <v>1750</v>
      </c>
      <c r="D855" s="9">
        <v>240</v>
      </c>
      <c r="E855" s="10">
        <v>7</v>
      </c>
      <c r="F855" s="9">
        <v>8</v>
      </c>
      <c r="G855" s="9">
        <v>9</v>
      </c>
      <c r="H855" s="9">
        <v>1750</v>
      </c>
      <c r="I855" s="9">
        <v>1750</v>
      </c>
      <c r="J855" s="9">
        <v>3500</v>
      </c>
      <c r="K855" s="9" t="s">
        <v>153</v>
      </c>
    </row>
    <row r="856" spans="1:11" s="4" customFormat="1" ht="15">
      <c r="A856" s="33">
        <v>43579</v>
      </c>
      <c r="B856" s="9" t="s">
        <v>235</v>
      </c>
      <c r="C856" s="9">
        <v>2500</v>
      </c>
      <c r="D856" s="9">
        <v>220</v>
      </c>
      <c r="E856" s="10">
        <v>4</v>
      </c>
      <c r="F856" s="9">
        <v>4.5</v>
      </c>
      <c r="G856" s="9">
        <v>5</v>
      </c>
      <c r="H856" s="9">
        <v>1250</v>
      </c>
      <c r="I856" s="9">
        <v>0</v>
      </c>
      <c r="J856" s="9">
        <v>1250</v>
      </c>
      <c r="K856" s="9" t="s">
        <v>149</v>
      </c>
    </row>
    <row r="857" spans="1:11" s="4" customFormat="1" ht="15">
      <c r="A857" s="33">
        <v>43578</v>
      </c>
      <c r="B857" s="9" t="s">
        <v>234</v>
      </c>
      <c r="C857" s="9">
        <v>550</v>
      </c>
      <c r="D857" s="9">
        <v>1440</v>
      </c>
      <c r="E857" s="10">
        <v>13</v>
      </c>
      <c r="F857" s="9">
        <v>20</v>
      </c>
      <c r="G857" s="9">
        <v>23</v>
      </c>
      <c r="H857" s="9">
        <v>3850</v>
      </c>
      <c r="I857" s="9">
        <v>0</v>
      </c>
      <c r="J857" s="9">
        <v>3850</v>
      </c>
      <c r="K857" s="9" t="s">
        <v>149</v>
      </c>
    </row>
    <row r="858" spans="1:11" s="4" customFormat="1" ht="15">
      <c r="A858" s="33">
        <v>43578</v>
      </c>
      <c r="B858" s="9" t="s">
        <v>97</v>
      </c>
      <c r="C858" s="9">
        <v>1000</v>
      </c>
      <c r="D858" s="9">
        <v>565</v>
      </c>
      <c r="E858" s="10">
        <v>9</v>
      </c>
      <c r="F858" s="9">
        <v>11</v>
      </c>
      <c r="G858" s="9">
        <v>13</v>
      </c>
      <c r="H858" s="9">
        <v>2000</v>
      </c>
      <c r="I858" s="9">
        <v>0</v>
      </c>
      <c r="J858" s="9">
        <v>2000</v>
      </c>
      <c r="K858" s="9" t="s">
        <v>149</v>
      </c>
    </row>
    <row r="859" spans="1:11" s="4" customFormat="1" ht="15">
      <c r="A859" s="33">
        <v>43578</v>
      </c>
      <c r="B859" s="9" t="s">
        <v>39</v>
      </c>
      <c r="C859" s="9">
        <v>700</v>
      </c>
      <c r="D859" s="9">
        <v>850</v>
      </c>
      <c r="E859" s="10">
        <v>22</v>
      </c>
      <c r="F859" s="9">
        <v>24</v>
      </c>
      <c r="G859" s="9">
        <v>26</v>
      </c>
      <c r="H859" s="9">
        <v>1400</v>
      </c>
      <c r="I859" s="9">
        <v>1400</v>
      </c>
      <c r="J859" s="9">
        <v>2800</v>
      </c>
      <c r="K859" s="9" t="s">
        <v>153</v>
      </c>
    </row>
    <row r="860" spans="1:11" s="4" customFormat="1" ht="15">
      <c r="A860" s="33">
        <v>43577</v>
      </c>
      <c r="B860" s="9" t="s">
        <v>232</v>
      </c>
      <c r="C860" s="9">
        <v>2500</v>
      </c>
      <c r="D860" s="9">
        <v>380</v>
      </c>
      <c r="E860" s="10">
        <v>12</v>
      </c>
      <c r="F860" s="9">
        <v>13</v>
      </c>
      <c r="G860" s="9">
        <v>14</v>
      </c>
      <c r="H860" s="9">
        <v>0</v>
      </c>
      <c r="I860" s="9">
        <v>0</v>
      </c>
      <c r="J860" s="9">
        <v>0</v>
      </c>
      <c r="K860" s="9" t="s">
        <v>233</v>
      </c>
    </row>
    <row r="861" spans="1:11" s="4" customFormat="1" ht="15">
      <c r="A861" s="33">
        <v>43577</v>
      </c>
      <c r="B861" s="9" t="s">
        <v>60</v>
      </c>
      <c r="C861" s="9">
        <v>1200</v>
      </c>
      <c r="D861" s="9">
        <v>720</v>
      </c>
      <c r="E861" s="10">
        <v>8</v>
      </c>
      <c r="F861" s="9">
        <v>10</v>
      </c>
      <c r="G861" s="9">
        <v>12</v>
      </c>
      <c r="H861" s="9">
        <v>2400</v>
      </c>
      <c r="I861" s="9">
        <v>0</v>
      </c>
      <c r="J861" s="9">
        <v>2400</v>
      </c>
      <c r="K861" s="9" t="s">
        <v>154</v>
      </c>
    </row>
    <row r="862" spans="1:11" s="7" customFormat="1" ht="15">
      <c r="A862" s="33">
        <v>43573</v>
      </c>
      <c r="B862" s="9" t="s">
        <v>231</v>
      </c>
      <c r="C862" s="9">
        <v>250</v>
      </c>
      <c r="D862" s="9">
        <v>2040</v>
      </c>
      <c r="E862" s="10">
        <v>25.5</v>
      </c>
      <c r="F862" s="9">
        <v>28.5</v>
      </c>
      <c r="G862" s="9">
        <v>32.5</v>
      </c>
      <c r="H862" s="9">
        <v>750</v>
      </c>
      <c r="I862" s="9">
        <v>1000</v>
      </c>
      <c r="J862" s="9">
        <v>1750</v>
      </c>
      <c r="K862" s="9" t="s">
        <v>153</v>
      </c>
    </row>
    <row r="863" spans="1:11" s="7" customFormat="1" ht="15">
      <c r="A863" s="33">
        <v>43573</v>
      </c>
      <c r="B863" s="9" t="s">
        <v>164</v>
      </c>
      <c r="C863" s="9">
        <v>600</v>
      </c>
      <c r="D863" s="9">
        <v>1460</v>
      </c>
      <c r="E863" s="10">
        <v>25</v>
      </c>
      <c r="F863" s="9">
        <v>27</v>
      </c>
      <c r="G863" s="9">
        <v>30</v>
      </c>
      <c r="H863" s="9">
        <v>0</v>
      </c>
      <c r="I863" s="9">
        <v>0</v>
      </c>
      <c r="J863" s="9">
        <v>0</v>
      </c>
      <c r="K863" s="9" t="s">
        <v>146</v>
      </c>
    </row>
    <row r="864" spans="1:11" s="7" customFormat="1" ht="15">
      <c r="A864" s="33">
        <v>43571</v>
      </c>
      <c r="B864" s="9" t="s">
        <v>164</v>
      </c>
      <c r="C864" s="9">
        <v>600</v>
      </c>
      <c r="D864" s="9">
        <v>1440</v>
      </c>
      <c r="E864" s="10">
        <v>28</v>
      </c>
      <c r="F864" s="9">
        <v>30</v>
      </c>
      <c r="G864" s="9">
        <v>34</v>
      </c>
      <c r="H864" s="9">
        <v>1200</v>
      </c>
      <c r="I864" s="9">
        <v>0</v>
      </c>
      <c r="J864" s="9">
        <v>1200</v>
      </c>
      <c r="K864" s="9" t="s">
        <v>149</v>
      </c>
    </row>
    <row r="865" spans="1:11" s="7" customFormat="1" ht="15">
      <c r="A865" s="33">
        <v>43571</v>
      </c>
      <c r="B865" s="9" t="s">
        <v>14</v>
      </c>
      <c r="C865" s="9">
        <v>2750</v>
      </c>
      <c r="D865" s="9">
        <v>400</v>
      </c>
      <c r="E865" s="10">
        <v>9</v>
      </c>
      <c r="F865" s="9">
        <v>9.8000000000000007</v>
      </c>
      <c r="G865" s="9">
        <v>10.8</v>
      </c>
      <c r="H865" s="9">
        <v>2200</v>
      </c>
      <c r="I865" s="9">
        <v>0</v>
      </c>
      <c r="J865" s="9">
        <v>2200</v>
      </c>
      <c r="K865" s="9" t="s">
        <v>149</v>
      </c>
    </row>
    <row r="866" spans="1:11" s="7" customFormat="1" ht="15">
      <c r="A866" s="33">
        <v>43570</v>
      </c>
      <c r="B866" s="9" t="s">
        <v>168</v>
      </c>
      <c r="C866" s="9">
        <v>250</v>
      </c>
      <c r="D866" s="9">
        <v>2080</v>
      </c>
      <c r="E866" s="10">
        <v>44</v>
      </c>
      <c r="F866" s="9">
        <v>48</v>
      </c>
      <c r="G866" s="9">
        <v>52</v>
      </c>
      <c r="H866" s="9">
        <v>1000</v>
      </c>
      <c r="I866" s="9">
        <v>1000</v>
      </c>
      <c r="J866" s="9">
        <v>2000</v>
      </c>
      <c r="K866" s="9" t="s">
        <v>148</v>
      </c>
    </row>
    <row r="867" spans="1:11" s="7" customFormat="1" ht="15">
      <c r="A867" s="33">
        <v>43570</v>
      </c>
      <c r="B867" s="9" t="s">
        <v>65</v>
      </c>
      <c r="C867" s="9">
        <v>700</v>
      </c>
      <c r="D867" s="9">
        <v>30</v>
      </c>
      <c r="E867" s="10">
        <v>32</v>
      </c>
      <c r="F867" s="9">
        <v>35</v>
      </c>
      <c r="G867" s="9">
        <v>0</v>
      </c>
      <c r="H867" s="9">
        <v>0</v>
      </c>
      <c r="I867" s="9">
        <v>0</v>
      </c>
      <c r="J867" s="9">
        <v>0</v>
      </c>
      <c r="K867" s="9" t="s">
        <v>146</v>
      </c>
    </row>
    <row r="868" spans="1:11" s="4" customFormat="1" ht="15">
      <c r="A868" s="33">
        <v>43567</v>
      </c>
      <c r="B868" s="9" t="s">
        <v>167</v>
      </c>
      <c r="C868" s="9">
        <v>2500</v>
      </c>
      <c r="D868" s="9">
        <v>380</v>
      </c>
      <c r="E868" s="10">
        <v>13</v>
      </c>
      <c r="F868" s="9">
        <v>13.8</v>
      </c>
      <c r="G868" s="9">
        <v>14.8</v>
      </c>
      <c r="H868" s="9">
        <v>2000</v>
      </c>
      <c r="I868" s="9">
        <v>0</v>
      </c>
      <c r="J868" s="9">
        <v>2000</v>
      </c>
      <c r="K868" s="9" t="s">
        <v>149</v>
      </c>
    </row>
    <row r="869" spans="1:11" s="4" customFormat="1" ht="15">
      <c r="A869" s="33">
        <v>43566</v>
      </c>
      <c r="B869" s="9" t="s">
        <v>21</v>
      </c>
      <c r="C869" s="9">
        <v>2000</v>
      </c>
      <c r="D869" s="9">
        <v>215</v>
      </c>
      <c r="E869" s="10">
        <v>9</v>
      </c>
      <c r="F869" s="9">
        <v>10</v>
      </c>
      <c r="G869" s="9">
        <v>11</v>
      </c>
      <c r="H869" s="9">
        <v>2000</v>
      </c>
      <c r="I869" s="9">
        <v>0</v>
      </c>
      <c r="J869" s="9">
        <v>2000</v>
      </c>
      <c r="K869" s="9" t="s">
        <v>154</v>
      </c>
    </row>
    <row r="870" spans="1:11" s="4" customFormat="1" ht="15">
      <c r="A870" s="33">
        <v>43565</v>
      </c>
      <c r="B870" s="9" t="s">
        <v>60</v>
      </c>
      <c r="C870" s="9">
        <v>1200</v>
      </c>
      <c r="D870" s="9">
        <v>760</v>
      </c>
      <c r="E870" s="10">
        <v>27</v>
      </c>
      <c r="F870" s="9">
        <v>28.5</v>
      </c>
      <c r="G870" s="9">
        <v>30</v>
      </c>
      <c r="H870" s="9">
        <v>0</v>
      </c>
      <c r="I870" s="9">
        <v>0</v>
      </c>
      <c r="J870" s="9">
        <v>-3000</v>
      </c>
      <c r="K870" s="9" t="s">
        <v>155</v>
      </c>
    </row>
    <row r="871" spans="1:11" s="4" customFormat="1" ht="15">
      <c r="A871" s="33">
        <v>43565</v>
      </c>
      <c r="B871" s="9" t="s">
        <v>167</v>
      </c>
      <c r="C871" s="9">
        <v>2500</v>
      </c>
      <c r="D871" s="9">
        <v>380</v>
      </c>
      <c r="E871" s="10">
        <v>13</v>
      </c>
      <c r="F871" s="9">
        <v>14</v>
      </c>
      <c r="G871" s="9">
        <v>15</v>
      </c>
      <c r="H871" s="9">
        <v>2500</v>
      </c>
      <c r="I871" s="9">
        <v>0</v>
      </c>
      <c r="J871" s="9">
        <v>2500</v>
      </c>
      <c r="K871" s="9" t="s">
        <v>149</v>
      </c>
    </row>
    <row r="872" spans="1:11" s="4" customFormat="1" ht="15">
      <c r="A872" s="33">
        <v>43564</v>
      </c>
      <c r="B872" s="9" t="s">
        <v>166</v>
      </c>
      <c r="C872" s="9">
        <v>600</v>
      </c>
      <c r="D872" s="9">
        <v>1140</v>
      </c>
      <c r="E872" s="10">
        <v>28</v>
      </c>
      <c r="F872" s="9">
        <v>31</v>
      </c>
      <c r="G872" s="9">
        <v>35</v>
      </c>
      <c r="H872" s="9">
        <v>1800</v>
      </c>
      <c r="I872" s="9">
        <v>0</v>
      </c>
      <c r="J872" s="9">
        <v>1800</v>
      </c>
      <c r="K872" s="9" t="s">
        <v>149</v>
      </c>
    </row>
    <row r="873" spans="1:11" s="4" customFormat="1" ht="15">
      <c r="A873" s="33">
        <v>43564</v>
      </c>
      <c r="B873" s="9" t="s">
        <v>53</v>
      </c>
      <c r="C873" s="9">
        <v>500</v>
      </c>
      <c r="D873" s="9">
        <v>840</v>
      </c>
      <c r="E873" s="10">
        <v>50</v>
      </c>
      <c r="F873" s="9">
        <v>53</v>
      </c>
      <c r="G873" s="9">
        <v>58</v>
      </c>
      <c r="H873" s="9">
        <v>1500</v>
      </c>
      <c r="I873" s="9">
        <v>0</v>
      </c>
      <c r="J873" s="9">
        <v>1500</v>
      </c>
      <c r="K873" s="9" t="s">
        <v>149</v>
      </c>
    </row>
    <row r="874" spans="1:11" s="4" customFormat="1" ht="15">
      <c r="A874" s="33">
        <v>43563</v>
      </c>
      <c r="B874" s="9" t="s">
        <v>113</v>
      </c>
      <c r="C874" s="9">
        <v>3500</v>
      </c>
      <c r="D874" s="9">
        <v>215</v>
      </c>
      <c r="E874" s="10">
        <v>8</v>
      </c>
      <c r="F874" s="9">
        <v>8.5</v>
      </c>
      <c r="G874" s="9">
        <v>9</v>
      </c>
      <c r="H874" s="9">
        <v>0</v>
      </c>
      <c r="I874" s="9">
        <v>0</v>
      </c>
      <c r="J874" s="9">
        <v>0</v>
      </c>
      <c r="K874" s="9">
        <v>0</v>
      </c>
    </row>
    <row r="875" spans="1:11" s="4" customFormat="1" ht="15">
      <c r="A875" s="33">
        <v>43563</v>
      </c>
      <c r="B875" s="9" t="s">
        <v>163</v>
      </c>
      <c r="C875" s="9">
        <v>300</v>
      </c>
      <c r="D875" s="9">
        <v>1800</v>
      </c>
      <c r="E875" s="10">
        <v>48.5</v>
      </c>
      <c r="F875" s="9">
        <v>53.5</v>
      </c>
      <c r="G875" s="9">
        <v>60</v>
      </c>
      <c r="H875" s="9">
        <v>1500</v>
      </c>
      <c r="I875" s="9">
        <v>0</v>
      </c>
      <c r="J875" s="9">
        <v>1500</v>
      </c>
      <c r="K875" s="9" t="s">
        <v>149</v>
      </c>
    </row>
    <row r="876" spans="1:11" s="4" customFormat="1" ht="15">
      <c r="A876" s="33">
        <v>43560</v>
      </c>
      <c r="B876" s="9" t="s">
        <v>35</v>
      </c>
      <c r="C876" s="9">
        <v>500</v>
      </c>
      <c r="D876" s="9">
        <v>920</v>
      </c>
      <c r="E876" s="10">
        <v>60</v>
      </c>
      <c r="F876" s="9">
        <v>62</v>
      </c>
      <c r="G876" s="9">
        <v>66</v>
      </c>
      <c r="H876" s="9">
        <v>0</v>
      </c>
      <c r="I876" s="9">
        <v>0</v>
      </c>
      <c r="J876" s="9">
        <v>0</v>
      </c>
      <c r="K876" s="9" t="s">
        <v>147</v>
      </c>
    </row>
    <row r="877" spans="1:11" s="4" customFormat="1" ht="15">
      <c r="A877" s="33">
        <v>43560</v>
      </c>
      <c r="B877" s="9" t="s">
        <v>165</v>
      </c>
      <c r="C877" s="9">
        <v>300</v>
      </c>
      <c r="D877" s="9">
        <v>1780</v>
      </c>
      <c r="E877" s="10">
        <v>55</v>
      </c>
      <c r="F877" s="9">
        <v>58</v>
      </c>
      <c r="G877" s="9">
        <v>62</v>
      </c>
      <c r="H877" s="9">
        <v>0</v>
      </c>
      <c r="I877" s="9">
        <v>0</v>
      </c>
      <c r="J877" s="9">
        <v>0</v>
      </c>
      <c r="K877" s="9" t="s">
        <v>146</v>
      </c>
    </row>
    <row r="878" spans="1:11" s="4" customFormat="1" ht="15">
      <c r="A878" s="33">
        <v>43559</v>
      </c>
      <c r="B878" s="9" t="s">
        <v>162</v>
      </c>
      <c r="C878" s="9">
        <v>2500</v>
      </c>
      <c r="D878" s="9">
        <v>370</v>
      </c>
      <c r="E878" s="10">
        <v>8.5</v>
      </c>
      <c r="F878" s="9">
        <v>9</v>
      </c>
      <c r="G878" s="9">
        <v>9.5</v>
      </c>
      <c r="H878" s="9">
        <v>1250</v>
      </c>
      <c r="I878" s="9">
        <v>0</v>
      </c>
      <c r="J878" s="9">
        <v>1250</v>
      </c>
      <c r="K878" s="9" t="s">
        <v>154</v>
      </c>
    </row>
    <row r="879" spans="1:11" s="4" customFormat="1" ht="15">
      <c r="A879" s="33">
        <v>43559</v>
      </c>
      <c r="B879" s="9" t="s">
        <v>164</v>
      </c>
      <c r="C879" s="9">
        <v>600</v>
      </c>
      <c r="D879" s="9">
        <v>1540</v>
      </c>
      <c r="E879" s="10">
        <v>30</v>
      </c>
      <c r="F879" s="9">
        <v>32</v>
      </c>
      <c r="G879" s="9">
        <v>35</v>
      </c>
      <c r="H879" s="9">
        <v>0</v>
      </c>
      <c r="I879" s="9">
        <v>0</v>
      </c>
      <c r="J879" s="9">
        <v>0</v>
      </c>
      <c r="K879" s="9" t="s">
        <v>146</v>
      </c>
    </row>
    <row r="880" spans="1:11" s="4" customFormat="1" ht="15">
      <c r="A880" s="33">
        <v>43558</v>
      </c>
      <c r="B880" s="9" t="s">
        <v>163</v>
      </c>
      <c r="C880" s="9">
        <v>300</v>
      </c>
      <c r="D880" s="9">
        <v>1800</v>
      </c>
      <c r="E880" s="10">
        <v>64</v>
      </c>
      <c r="F880" s="9">
        <v>69</v>
      </c>
      <c r="G880" s="9">
        <v>79</v>
      </c>
      <c r="H880" s="9">
        <v>1500</v>
      </c>
      <c r="I880" s="9">
        <v>0</v>
      </c>
      <c r="J880" s="9">
        <v>1500</v>
      </c>
      <c r="K880" s="9" t="s">
        <v>149</v>
      </c>
    </row>
    <row r="881" spans="1:11" s="4" customFormat="1" ht="15">
      <c r="A881" s="33">
        <v>43558</v>
      </c>
      <c r="B881" s="9" t="s">
        <v>37</v>
      </c>
      <c r="C881" s="9">
        <v>1061</v>
      </c>
      <c r="D881" s="9">
        <v>530</v>
      </c>
      <c r="E881" s="10">
        <v>23</v>
      </c>
      <c r="F881" s="9">
        <v>24.5</v>
      </c>
      <c r="G881" s="9">
        <v>26</v>
      </c>
      <c r="H881" s="9">
        <v>1591.5</v>
      </c>
      <c r="I881" s="9">
        <v>1591.5</v>
      </c>
      <c r="J881" s="9">
        <v>3183</v>
      </c>
      <c r="K881" s="9" t="s">
        <v>153</v>
      </c>
    </row>
    <row r="882" spans="1:11" s="4" customFormat="1" ht="15">
      <c r="A882" s="33">
        <v>43557</v>
      </c>
      <c r="B882" s="9" t="s">
        <v>21</v>
      </c>
      <c r="C882" s="9">
        <v>2000</v>
      </c>
      <c r="D882" s="9">
        <v>190</v>
      </c>
      <c r="E882" s="10">
        <v>10.5</v>
      </c>
      <c r="F882" s="9">
        <v>11.5</v>
      </c>
      <c r="G882" s="9">
        <v>13</v>
      </c>
      <c r="H882" s="9">
        <v>2000</v>
      </c>
      <c r="I882" s="9">
        <v>3000</v>
      </c>
      <c r="J882" s="9">
        <v>5000</v>
      </c>
      <c r="K882" s="9" t="s">
        <v>153</v>
      </c>
    </row>
    <row r="883" spans="1:11" s="4" customFormat="1" ht="15">
      <c r="A883" s="33">
        <v>43557</v>
      </c>
      <c r="B883" s="9" t="s">
        <v>161</v>
      </c>
      <c r="C883" s="9">
        <v>1700</v>
      </c>
      <c r="D883" s="9">
        <v>340</v>
      </c>
      <c r="E883" s="10">
        <v>17.5</v>
      </c>
      <c r="F883" s="9">
        <v>18.5</v>
      </c>
      <c r="G883" s="9">
        <v>19.5</v>
      </c>
      <c r="H883" s="9">
        <v>1700</v>
      </c>
      <c r="I883" s="9">
        <v>1700</v>
      </c>
      <c r="J883" s="9">
        <v>1400</v>
      </c>
      <c r="K883" s="9" t="s">
        <v>153</v>
      </c>
    </row>
    <row r="884" spans="1:11" s="4" customFormat="1" ht="15">
      <c r="A884" s="33">
        <v>43556</v>
      </c>
      <c r="B884" s="9" t="s">
        <v>21</v>
      </c>
      <c r="C884" s="9">
        <v>2000</v>
      </c>
      <c r="D884" s="9">
        <v>180</v>
      </c>
      <c r="E884" s="10">
        <v>11.3</v>
      </c>
      <c r="F884" s="9">
        <v>12</v>
      </c>
      <c r="G884" s="9">
        <v>13</v>
      </c>
      <c r="H884" s="9">
        <v>1400</v>
      </c>
      <c r="I884" s="9">
        <v>0</v>
      </c>
      <c r="J884" s="9">
        <v>1400</v>
      </c>
      <c r="K884" s="9" t="s">
        <v>149</v>
      </c>
    </row>
    <row r="885" spans="1:11" s="4" customFormat="1" ht="15">
      <c r="A885" s="33">
        <v>43556</v>
      </c>
      <c r="B885" s="9" t="s">
        <v>160</v>
      </c>
      <c r="C885" s="9">
        <v>200</v>
      </c>
      <c r="D885" s="9">
        <v>4100</v>
      </c>
      <c r="E885" s="10">
        <v>160</v>
      </c>
      <c r="F885" s="9">
        <v>170</v>
      </c>
      <c r="G885" s="9">
        <v>190</v>
      </c>
      <c r="H885" s="9">
        <v>2000</v>
      </c>
      <c r="I885" s="9">
        <v>0</v>
      </c>
      <c r="J885" s="9">
        <v>2000</v>
      </c>
      <c r="K885" s="9" t="s">
        <v>149</v>
      </c>
    </row>
    <row r="886" spans="1:11" s="7" customFormat="1" ht="15">
      <c r="A886" s="33">
        <v>43553</v>
      </c>
      <c r="B886" s="9" t="s">
        <v>228</v>
      </c>
      <c r="C886" s="9">
        <v>2600</v>
      </c>
      <c r="D886" s="9">
        <v>200</v>
      </c>
      <c r="E886" s="10">
        <v>13</v>
      </c>
      <c r="F886" s="9">
        <v>14</v>
      </c>
      <c r="G886" s="9">
        <v>15</v>
      </c>
      <c r="H886" s="9">
        <v>0</v>
      </c>
      <c r="I886" s="9">
        <v>0</v>
      </c>
      <c r="J886" s="9">
        <v>0</v>
      </c>
      <c r="K886" s="9" t="s">
        <v>159</v>
      </c>
    </row>
    <row r="887" spans="1:11" s="7" customFormat="1" ht="15">
      <c r="A887" s="33">
        <v>43553</v>
      </c>
      <c r="B887" s="9" t="s">
        <v>106</v>
      </c>
      <c r="C887" s="9">
        <v>1500</v>
      </c>
      <c r="D887" s="9">
        <v>300</v>
      </c>
      <c r="E887" s="10">
        <v>12.5</v>
      </c>
      <c r="F887" s="9">
        <v>13.5</v>
      </c>
      <c r="G887" s="9">
        <v>16</v>
      </c>
      <c r="H887" s="9">
        <v>0</v>
      </c>
      <c r="I887" s="9">
        <v>0</v>
      </c>
      <c r="J887" s="9">
        <v>0</v>
      </c>
      <c r="K887" s="9" t="s">
        <v>146</v>
      </c>
    </row>
    <row r="888" spans="1:11" s="7" customFormat="1" ht="15">
      <c r="A888" s="33">
        <v>43552</v>
      </c>
      <c r="B888" s="9" t="s">
        <v>20</v>
      </c>
      <c r="C888" s="9">
        <v>500</v>
      </c>
      <c r="D888" s="9">
        <v>750</v>
      </c>
      <c r="E888" s="10">
        <v>48</v>
      </c>
      <c r="F888" s="9">
        <v>52</v>
      </c>
      <c r="G888" s="9">
        <v>56</v>
      </c>
      <c r="H888" s="9">
        <v>0</v>
      </c>
      <c r="I888" s="9">
        <v>0</v>
      </c>
      <c r="J888" s="9">
        <v>-3000</v>
      </c>
      <c r="K888" s="9" t="s">
        <v>155</v>
      </c>
    </row>
    <row r="889" spans="1:11" s="7" customFormat="1" ht="15">
      <c r="A889" s="33">
        <v>43552</v>
      </c>
      <c r="B889" s="9" t="s">
        <v>65</v>
      </c>
      <c r="C889" s="9">
        <v>700</v>
      </c>
      <c r="D889" s="9">
        <v>1080</v>
      </c>
      <c r="E889" s="10">
        <v>8</v>
      </c>
      <c r="F889" s="9">
        <v>10</v>
      </c>
      <c r="G889" s="9">
        <v>11</v>
      </c>
      <c r="H889" s="9">
        <v>1400</v>
      </c>
      <c r="I889" s="9">
        <v>700</v>
      </c>
      <c r="J889" s="9">
        <v>2100</v>
      </c>
      <c r="K889" s="9" t="s">
        <v>158</v>
      </c>
    </row>
    <row r="890" spans="1:11" s="7" customFormat="1" ht="15">
      <c r="A890" s="33">
        <v>43551</v>
      </c>
      <c r="B890" s="9" t="s">
        <v>173</v>
      </c>
      <c r="C890" s="9">
        <v>1750</v>
      </c>
      <c r="D890" s="9">
        <v>260</v>
      </c>
      <c r="E890" s="10">
        <v>8</v>
      </c>
      <c r="F890" s="9">
        <v>9</v>
      </c>
      <c r="G890" s="9">
        <v>10.5</v>
      </c>
      <c r="H890" s="9">
        <v>1750</v>
      </c>
      <c r="I890" s="9">
        <v>0</v>
      </c>
      <c r="J890" s="9">
        <v>1750</v>
      </c>
      <c r="K890" s="9" t="s">
        <v>149</v>
      </c>
    </row>
    <row r="891" spans="1:11" s="7" customFormat="1" ht="15">
      <c r="A891" s="33">
        <v>43551</v>
      </c>
      <c r="B891" s="9" t="s">
        <v>230</v>
      </c>
      <c r="C891" s="9">
        <v>400</v>
      </c>
      <c r="D891" s="9">
        <v>1600</v>
      </c>
      <c r="E891" s="10">
        <v>14</v>
      </c>
      <c r="F891" s="9">
        <v>18</v>
      </c>
      <c r="G891" s="9">
        <v>22</v>
      </c>
      <c r="H891" s="9">
        <v>0</v>
      </c>
      <c r="I891" s="9">
        <v>0</v>
      </c>
      <c r="J891" s="9">
        <v>-2400</v>
      </c>
      <c r="K891" s="9" t="s">
        <v>155</v>
      </c>
    </row>
    <row r="892" spans="1:11" s="7" customFormat="1" ht="15">
      <c r="A892" s="33">
        <v>43550</v>
      </c>
      <c r="B892" s="9" t="s">
        <v>229</v>
      </c>
      <c r="C892" s="9">
        <v>500</v>
      </c>
      <c r="D892" s="9">
        <v>1200</v>
      </c>
      <c r="E892" s="10">
        <v>23</v>
      </c>
      <c r="F892" s="9">
        <v>26</v>
      </c>
      <c r="G892" s="9">
        <v>30</v>
      </c>
      <c r="H892" s="9">
        <v>1500</v>
      </c>
      <c r="I892" s="9">
        <v>2000</v>
      </c>
      <c r="J892" s="9">
        <v>3500</v>
      </c>
      <c r="K892" s="9" t="s">
        <v>153</v>
      </c>
    </row>
    <row r="893" spans="1:11" s="7" customFormat="1" ht="15">
      <c r="A893" s="33">
        <v>43550</v>
      </c>
      <c r="B893" s="9" t="s">
        <v>228</v>
      </c>
      <c r="C893" s="9">
        <v>2600</v>
      </c>
      <c r="D893" s="9">
        <v>200</v>
      </c>
      <c r="E893" s="10">
        <v>5</v>
      </c>
      <c r="F893" s="9">
        <v>6</v>
      </c>
      <c r="G893" s="9">
        <v>7</v>
      </c>
      <c r="H893" s="9">
        <v>2600</v>
      </c>
      <c r="I893" s="9">
        <v>2600</v>
      </c>
      <c r="J893" s="9">
        <v>5200</v>
      </c>
      <c r="K893" s="9" t="s">
        <v>153</v>
      </c>
    </row>
    <row r="894" spans="1:11" s="7" customFormat="1" ht="15">
      <c r="A894" s="33">
        <v>43550</v>
      </c>
      <c r="B894" s="9" t="s">
        <v>225</v>
      </c>
      <c r="C894" s="9">
        <v>1100</v>
      </c>
      <c r="D894" s="9">
        <v>530</v>
      </c>
      <c r="E894" s="10">
        <v>5</v>
      </c>
      <c r="F894" s="9">
        <v>7</v>
      </c>
      <c r="G894" s="9">
        <v>9</v>
      </c>
      <c r="H894" s="9">
        <v>2200</v>
      </c>
      <c r="I894" s="9">
        <v>0</v>
      </c>
      <c r="J894" s="9">
        <v>2200</v>
      </c>
      <c r="K894" s="9" t="s">
        <v>149</v>
      </c>
    </row>
    <row r="895" spans="1:11" s="7" customFormat="1" ht="15">
      <c r="A895" s="33">
        <v>43549</v>
      </c>
      <c r="B895" s="9" t="s">
        <v>103</v>
      </c>
      <c r="C895" s="9">
        <v>3500</v>
      </c>
      <c r="D895" s="9">
        <v>160</v>
      </c>
      <c r="E895" s="10">
        <v>2.5</v>
      </c>
      <c r="F895" s="9">
        <v>3</v>
      </c>
      <c r="G895" s="9">
        <v>4</v>
      </c>
      <c r="H895" s="9">
        <v>1750</v>
      </c>
      <c r="I895" s="9">
        <v>0</v>
      </c>
      <c r="J895" s="9">
        <v>1750</v>
      </c>
      <c r="K895" s="9" t="s">
        <v>149</v>
      </c>
    </row>
    <row r="896" spans="1:11" s="7" customFormat="1" ht="15">
      <c r="A896" s="33">
        <v>43549</v>
      </c>
      <c r="B896" s="9" t="s">
        <v>227</v>
      </c>
      <c r="C896" s="9">
        <v>400</v>
      </c>
      <c r="D896" s="9">
        <v>1700</v>
      </c>
      <c r="E896" s="10">
        <v>20</v>
      </c>
      <c r="F896" s="9">
        <v>25</v>
      </c>
      <c r="G896" s="9">
        <v>30</v>
      </c>
      <c r="H896" s="9">
        <v>20000</v>
      </c>
      <c r="I896" s="9">
        <v>0</v>
      </c>
      <c r="J896" s="9">
        <v>20000</v>
      </c>
      <c r="K896" s="9" t="s">
        <v>149</v>
      </c>
    </row>
    <row r="897" spans="1:11" s="7" customFormat="1" ht="15">
      <c r="A897" s="33">
        <v>43549</v>
      </c>
      <c r="B897" s="9" t="s">
        <v>11</v>
      </c>
      <c r="C897" s="9">
        <v>1300</v>
      </c>
      <c r="D897" s="9">
        <v>440</v>
      </c>
      <c r="E897" s="10">
        <v>10.5</v>
      </c>
      <c r="F897" s="9">
        <v>11.5</v>
      </c>
      <c r="G897" s="9">
        <v>13.5</v>
      </c>
      <c r="H897" s="9">
        <v>0</v>
      </c>
      <c r="I897" s="9">
        <v>0</v>
      </c>
      <c r="J897" s="9">
        <v>0</v>
      </c>
      <c r="K897" s="9" t="s">
        <v>146</v>
      </c>
    </row>
    <row r="898" spans="1:11" s="7" customFormat="1" ht="15">
      <c r="A898" s="33">
        <v>43546</v>
      </c>
      <c r="B898" s="9" t="s">
        <v>20</v>
      </c>
      <c r="C898" s="9">
        <v>500</v>
      </c>
      <c r="D898" s="9">
        <v>750</v>
      </c>
      <c r="E898" s="10">
        <v>25</v>
      </c>
      <c r="F898" s="9">
        <v>28</v>
      </c>
      <c r="G898" s="9">
        <v>32</v>
      </c>
      <c r="H898" s="9">
        <v>0</v>
      </c>
      <c r="I898" s="9">
        <v>0</v>
      </c>
      <c r="J898" s="9">
        <v>-3750</v>
      </c>
      <c r="K898" s="9" t="s">
        <v>155</v>
      </c>
    </row>
    <row r="899" spans="1:11" s="7" customFormat="1" ht="15">
      <c r="A899" s="33">
        <v>43546</v>
      </c>
      <c r="B899" s="9" t="s">
        <v>113</v>
      </c>
      <c r="C899" s="9">
        <v>3500</v>
      </c>
      <c r="D899" s="9">
        <v>205</v>
      </c>
      <c r="E899" s="10">
        <v>6</v>
      </c>
      <c r="F899" s="9">
        <v>6.8</v>
      </c>
      <c r="G899" s="9">
        <v>7.6</v>
      </c>
      <c r="H899" s="9">
        <v>2800</v>
      </c>
      <c r="I899" s="9">
        <v>2800</v>
      </c>
      <c r="J899" s="9">
        <v>5600</v>
      </c>
      <c r="K899" s="9" t="s">
        <v>153</v>
      </c>
    </row>
    <row r="900" spans="1:11" s="7" customFormat="1" ht="15">
      <c r="A900" s="33">
        <v>43544</v>
      </c>
      <c r="B900" s="9" t="s">
        <v>20</v>
      </c>
      <c r="C900" s="9">
        <v>500</v>
      </c>
      <c r="D900" s="9">
        <v>700</v>
      </c>
      <c r="E900" s="10">
        <v>35</v>
      </c>
      <c r="F900" s="9">
        <v>39</v>
      </c>
      <c r="G900" s="9">
        <v>43</v>
      </c>
      <c r="H900" s="9">
        <v>2000</v>
      </c>
      <c r="I900" s="9">
        <v>0</v>
      </c>
      <c r="J900" s="9">
        <v>2000</v>
      </c>
      <c r="K900" s="9" t="s">
        <v>149</v>
      </c>
    </row>
    <row r="901" spans="1:11" s="7" customFormat="1" ht="15">
      <c r="A901" s="33">
        <v>43544</v>
      </c>
      <c r="B901" s="9" t="s">
        <v>112</v>
      </c>
      <c r="C901" s="9">
        <v>2300</v>
      </c>
      <c r="D901" s="9">
        <v>170</v>
      </c>
      <c r="E901" s="10">
        <v>7.5</v>
      </c>
      <c r="F901" s="9">
        <v>8.5</v>
      </c>
      <c r="G901" s="9">
        <v>9.5</v>
      </c>
      <c r="H901" s="9">
        <v>0</v>
      </c>
      <c r="I901" s="9">
        <v>0</v>
      </c>
      <c r="J901" s="9">
        <v>0</v>
      </c>
      <c r="K901" s="9" t="s">
        <v>147</v>
      </c>
    </row>
    <row r="902" spans="1:11" s="7" customFormat="1" ht="15">
      <c r="A902" s="33">
        <v>43543</v>
      </c>
      <c r="B902" s="9" t="s">
        <v>105</v>
      </c>
      <c r="C902" s="9">
        <v>2000</v>
      </c>
      <c r="D902" s="9">
        <v>330</v>
      </c>
      <c r="E902" s="10">
        <v>7.5</v>
      </c>
      <c r="F902" s="9">
        <v>8.1999999999999993</v>
      </c>
      <c r="G902" s="9">
        <v>9.1999999999999993</v>
      </c>
      <c r="H902" s="9">
        <v>1400</v>
      </c>
      <c r="I902" s="9">
        <v>0</v>
      </c>
      <c r="J902" s="9">
        <v>1400</v>
      </c>
      <c r="K902" s="9" t="s">
        <v>149</v>
      </c>
    </row>
    <row r="903" spans="1:11" s="7" customFormat="1" ht="15">
      <c r="A903" s="33">
        <v>43543</v>
      </c>
      <c r="B903" s="9" t="s">
        <v>47</v>
      </c>
      <c r="C903" s="9">
        <v>1100</v>
      </c>
      <c r="D903" s="9">
        <v>470</v>
      </c>
      <c r="E903" s="10">
        <v>13.5</v>
      </c>
      <c r="F903" s="9">
        <v>15</v>
      </c>
      <c r="G903" s="9">
        <v>17</v>
      </c>
      <c r="H903" s="9">
        <v>0</v>
      </c>
      <c r="I903" s="9">
        <v>0</v>
      </c>
      <c r="J903" s="9">
        <v>-1650</v>
      </c>
      <c r="K903" s="9" t="s">
        <v>155</v>
      </c>
    </row>
    <row r="904" spans="1:11" s="32" customFormat="1" ht="15">
      <c r="A904" s="33">
        <v>43542</v>
      </c>
      <c r="B904" s="9" t="s">
        <v>226</v>
      </c>
      <c r="C904" s="9">
        <v>1400</v>
      </c>
      <c r="D904" s="9">
        <v>640</v>
      </c>
      <c r="E904" s="10">
        <v>16.5</v>
      </c>
      <c r="F904" s="9">
        <v>18</v>
      </c>
      <c r="G904" s="9">
        <v>20</v>
      </c>
      <c r="H904" s="9">
        <v>2100</v>
      </c>
      <c r="I904" s="9">
        <v>2800</v>
      </c>
      <c r="J904" s="9">
        <v>4900</v>
      </c>
      <c r="K904" s="9" t="s">
        <v>153</v>
      </c>
    </row>
    <row r="905" spans="1:11" s="4" customFormat="1" ht="15">
      <c r="A905" s="33">
        <v>43539</v>
      </c>
      <c r="B905" s="9" t="s">
        <v>18</v>
      </c>
      <c r="C905" s="9">
        <v>800</v>
      </c>
      <c r="D905" s="9">
        <v>1320</v>
      </c>
      <c r="E905" s="10">
        <v>35</v>
      </c>
      <c r="F905" s="9">
        <v>37</v>
      </c>
      <c r="G905" s="9">
        <v>40</v>
      </c>
      <c r="H905" s="9">
        <v>1600</v>
      </c>
      <c r="I905" s="9">
        <v>2400</v>
      </c>
      <c r="J905" s="9">
        <v>4000</v>
      </c>
      <c r="K905" s="9" t="s">
        <v>153</v>
      </c>
    </row>
    <row r="906" spans="1:11" s="4" customFormat="1" ht="15">
      <c r="A906" s="33">
        <v>43539</v>
      </c>
      <c r="B906" s="9" t="s">
        <v>16</v>
      </c>
      <c r="C906" s="9">
        <v>750</v>
      </c>
      <c r="D906" s="9">
        <v>1100</v>
      </c>
      <c r="E906" s="10">
        <v>26.5</v>
      </c>
      <c r="F906" s="9">
        <v>28.5</v>
      </c>
      <c r="G906" s="9">
        <v>31.5</v>
      </c>
      <c r="H906" s="9">
        <v>1500</v>
      </c>
      <c r="I906" s="9">
        <v>2250</v>
      </c>
      <c r="J906" s="9">
        <v>3750</v>
      </c>
      <c r="K906" s="9" t="s">
        <v>153</v>
      </c>
    </row>
    <row r="907" spans="1:11" s="4" customFormat="1" ht="15">
      <c r="A907" s="33">
        <v>43539</v>
      </c>
      <c r="B907" s="9" t="s">
        <v>18</v>
      </c>
      <c r="C907" s="9">
        <v>800</v>
      </c>
      <c r="D907" s="9">
        <v>1300</v>
      </c>
      <c r="E907" s="10">
        <v>32</v>
      </c>
      <c r="F907" s="9">
        <v>34</v>
      </c>
      <c r="G907" s="9">
        <v>38</v>
      </c>
      <c r="H907" s="9">
        <v>1600</v>
      </c>
      <c r="I907" s="9">
        <v>0</v>
      </c>
      <c r="J907" s="9">
        <v>1600</v>
      </c>
      <c r="K907" s="9" t="s">
        <v>149</v>
      </c>
    </row>
    <row r="908" spans="1:11" s="4" customFormat="1" ht="15">
      <c r="A908" s="33">
        <v>43538</v>
      </c>
      <c r="B908" s="9" t="s">
        <v>163</v>
      </c>
      <c r="C908" s="9">
        <v>300</v>
      </c>
      <c r="D908" s="9">
        <v>1650</v>
      </c>
      <c r="E908" s="10">
        <v>57</v>
      </c>
      <c r="F908" s="9">
        <v>62</v>
      </c>
      <c r="G908" s="9">
        <v>68</v>
      </c>
      <c r="H908" s="9">
        <v>1500</v>
      </c>
      <c r="I908" s="9">
        <v>1800</v>
      </c>
      <c r="J908" s="9">
        <v>3300</v>
      </c>
      <c r="K908" s="9" t="s">
        <v>153</v>
      </c>
    </row>
    <row r="909" spans="1:11" s="4" customFormat="1" ht="15">
      <c r="A909" s="33">
        <v>43538</v>
      </c>
      <c r="B909" s="9" t="s">
        <v>225</v>
      </c>
      <c r="C909" s="9">
        <v>1100</v>
      </c>
      <c r="D909" s="9">
        <v>510</v>
      </c>
      <c r="E909" s="10">
        <v>18</v>
      </c>
      <c r="F909" s="9">
        <v>20</v>
      </c>
      <c r="G909" s="9">
        <v>22</v>
      </c>
      <c r="H909" s="9">
        <v>0</v>
      </c>
      <c r="I909" s="9">
        <v>0</v>
      </c>
      <c r="J909" s="9">
        <v>0</v>
      </c>
      <c r="K909" s="9" t="s">
        <v>146</v>
      </c>
    </row>
    <row r="910" spans="1:11" s="4" customFormat="1" ht="15">
      <c r="A910" s="33">
        <v>43538</v>
      </c>
      <c r="B910" s="9" t="s">
        <v>11</v>
      </c>
      <c r="C910" s="9">
        <v>1300</v>
      </c>
      <c r="D910" s="9">
        <v>460</v>
      </c>
      <c r="E910" s="10">
        <v>19.600000000000001</v>
      </c>
      <c r="F910" s="9">
        <v>20.6</v>
      </c>
      <c r="G910" s="9">
        <v>22</v>
      </c>
      <c r="H910" s="9">
        <v>1300</v>
      </c>
      <c r="I910" s="9">
        <v>1820</v>
      </c>
      <c r="J910" s="9">
        <v>3120</v>
      </c>
      <c r="K910" s="9" t="s">
        <v>157</v>
      </c>
    </row>
    <row r="911" spans="1:11" s="4" customFormat="1" ht="15">
      <c r="A911" s="33">
        <v>43537</v>
      </c>
      <c r="B911" s="9" t="s">
        <v>65</v>
      </c>
      <c r="C911" s="9">
        <v>700</v>
      </c>
      <c r="D911" s="9">
        <v>1040</v>
      </c>
      <c r="E911" s="10">
        <v>25</v>
      </c>
      <c r="F911" s="9">
        <v>27</v>
      </c>
      <c r="G911" s="9">
        <v>30</v>
      </c>
      <c r="H911" s="9">
        <v>0</v>
      </c>
      <c r="I911" s="9">
        <v>0</v>
      </c>
      <c r="J911" s="9">
        <v>0</v>
      </c>
      <c r="K911" s="9" t="s">
        <v>146</v>
      </c>
    </row>
    <row r="912" spans="1:11" s="4" customFormat="1" ht="15">
      <c r="A912" s="33">
        <v>43537</v>
      </c>
      <c r="B912" s="9" t="s">
        <v>163</v>
      </c>
      <c r="C912" s="9">
        <v>300</v>
      </c>
      <c r="D912" s="9">
        <v>1550</v>
      </c>
      <c r="E912" s="10">
        <v>63</v>
      </c>
      <c r="F912" s="9">
        <v>70</v>
      </c>
      <c r="G912" s="9">
        <v>77</v>
      </c>
      <c r="H912" s="9">
        <v>2100</v>
      </c>
      <c r="I912" s="9">
        <v>2100</v>
      </c>
      <c r="J912" s="9">
        <v>4200</v>
      </c>
      <c r="K912" s="9" t="s">
        <v>153</v>
      </c>
    </row>
    <row r="913" spans="1:11" s="4" customFormat="1" ht="15">
      <c r="A913" s="33">
        <v>43536</v>
      </c>
      <c r="B913" s="9" t="s">
        <v>161</v>
      </c>
      <c r="C913" s="9">
        <v>1700</v>
      </c>
      <c r="D913" s="9">
        <v>350</v>
      </c>
      <c r="E913" s="10">
        <v>13</v>
      </c>
      <c r="F913" s="9">
        <v>14</v>
      </c>
      <c r="G913" s="9">
        <v>16</v>
      </c>
      <c r="H913" s="9">
        <v>1700</v>
      </c>
      <c r="I913" s="9">
        <v>1700</v>
      </c>
      <c r="J913" s="9">
        <v>3400</v>
      </c>
      <c r="K913" s="9" t="s">
        <v>153</v>
      </c>
    </row>
    <row r="914" spans="1:11" s="4" customFormat="1" ht="15">
      <c r="A914" s="33">
        <v>43536</v>
      </c>
      <c r="B914" s="9" t="s">
        <v>224</v>
      </c>
      <c r="C914" s="9">
        <v>550</v>
      </c>
      <c r="D914" s="9">
        <v>740</v>
      </c>
      <c r="E914" s="10">
        <v>19</v>
      </c>
      <c r="F914" s="9">
        <v>23</v>
      </c>
      <c r="G914" s="9">
        <v>29</v>
      </c>
      <c r="H914" s="9">
        <v>0</v>
      </c>
      <c r="I914" s="9">
        <v>0</v>
      </c>
      <c r="J914" s="9">
        <v>0</v>
      </c>
      <c r="K914" s="9" t="s">
        <v>146</v>
      </c>
    </row>
    <row r="915" spans="1:11" s="4" customFormat="1" ht="15">
      <c r="A915" s="33">
        <v>43536</v>
      </c>
      <c r="B915" s="9" t="s">
        <v>16</v>
      </c>
      <c r="C915" s="9">
        <v>750</v>
      </c>
      <c r="D915" s="9">
        <v>1080</v>
      </c>
      <c r="E915" s="10">
        <v>34</v>
      </c>
      <c r="F915" s="9">
        <v>37</v>
      </c>
      <c r="G915" s="9">
        <v>41</v>
      </c>
      <c r="H915" s="9">
        <v>0</v>
      </c>
      <c r="I915" s="9">
        <v>0</v>
      </c>
      <c r="J915" s="9">
        <v>0</v>
      </c>
      <c r="K915" s="9" t="s">
        <v>146</v>
      </c>
    </row>
    <row r="916" spans="1:11" s="4" customFormat="1" ht="15">
      <c r="A916" s="33">
        <v>43535</v>
      </c>
      <c r="B916" s="9" t="s">
        <v>86</v>
      </c>
      <c r="C916" s="9">
        <v>1800</v>
      </c>
      <c r="D916" s="9">
        <v>360</v>
      </c>
      <c r="E916" s="10">
        <v>22</v>
      </c>
      <c r="F916" s="9">
        <v>23</v>
      </c>
      <c r="G916" s="9">
        <v>25</v>
      </c>
      <c r="H916" s="9">
        <v>1800</v>
      </c>
      <c r="I916" s="9">
        <v>3600</v>
      </c>
      <c r="J916" s="9">
        <v>5400</v>
      </c>
      <c r="K916" s="9" t="s">
        <v>153</v>
      </c>
    </row>
    <row r="917" spans="1:11" s="4" customFormat="1" ht="15">
      <c r="A917" s="33">
        <v>43535</v>
      </c>
      <c r="B917" s="9" t="s">
        <v>63</v>
      </c>
      <c r="C917" s="9">
        <v>2100</v>
      </c>
      <c r="D917" s="9">
        <v>260</v>
      </c>
      <c r="E917" s="10">
        <v>8</v>
      </c>
      <c r="F917" s="9">
        <v>8.8000000000000007</v>
      </c>
      <c r="G917" s="9">
        <v>9.8000000000000007</v>
      </c>
      <c r="H917" s="9">
        <v>1680</v>
      </c>
      <c r="I917" s="9">
        <v>2100</v>
      </c>
      <c r="J917" s="9">
        <v>3780</v>
      </c>
      <c r="K917" s="9" t="s">
        <v>153</v>
      </c>
    </row>
    <row r="918" spans="1:11" s="4" customFormat="1" ht="15">
      <c r="A918" s="33">
        <v>43532</v>
      </c>
      <c r="B918" s="9" t="s">
        <v>223</v>
      </c>
      <c r="C918" s="9">
        <v>250</v>
      </c>
      <c r="D918" s="9">
        <v>2950</v>
      </c>
      <c r="E918" s="10">
        <v>80</v>
      </c>
      <c r="F918" s="9">
        <v>85</v>
      </c>
      <c r="G918" s="9">
        <v>95</v>
      </c>
      <c r="H918" s="9">
        <v>1250</v>
      </c>
      <c r="I918" s="9">
        <v>0</v>
      </c>
      <c r="J918" s="9">
        <v>1250</v>
      </c>
      <c r="K918" s="9" t="s">
        <v>149</v>
      </c>
    </row>
    <row r="919" spans="1:11" s="4" customFormat="1" ht="15">
      <c r="A919" s="33">
        <v>43532</v>
      </c>
      <c r="B919" s="9" t="s">
        <v>211</v>
      </c>
      <c r="C919" s="9">
        <v>2000</v>
      </c>
      <c r="D919" s="9">
        <v>180</v>
      </c>
      <c r="E919" s="10">
        <v>5.5</v>
      </c>
      <c r="F919" s="9">
        <v>6.3</v>
      </c>
      <c r="G919" s="9">
        <v>7.3</v>
      </c>
      <c r="H919" s="9">
        <v>1600</v>
      </c>
      <c r="I919" s="9">
        <v>0</v>
      </c>
      <c r="J919" s="9">
        <v>1600</v>
      </c>
      <c r="K919" s="9" t="s">
        <v>156</v>
      </c>
    </row>
    <row r="920" spans="1:11" s="4" customFormat="1" ht="15">
      <c r="A920" s="33">
        <v>43532</v>
      </c>
      <c r="B920" s="9" t="s">
        <v>203</v>
      </c>
      <c r="C920" s="9">
        <v>1000</v>
      </c>
      <c r="D920" s="9">
        <v>680</v>
      </c>
      <c r="E920" s="10">
        <v>17.850000000000001</v>
      </c>
      <c r="F920" s="9">
        <v>19.350000000000001</v>
      </c>
      <c r="G920" s="9">
        <v>20.85</v>
      </c>
      <c r="H920" s="9">
        <v>1500</v>
      </c>
      <c r="I920" s="9">
        <v>0</v>
      </c>
      <c r="J920" s="9">
        <v>1500</v>
      </c>
      <c r="K920" s="9" t="s">
        <v>149</v>
      </c>
    </row>
    <row r="921" spans="1:11" s="4" customFormat="1" ht="15">
      <c r="A921" s="33">
        <v>43531</v>
      </c>
      <c r="B921" s="9" t="s">
        <v>63</v>
      </c>
      <c r="C921" s="9">
        <v>2100</v>
      </c>
      <c r="D921" s="9">
        <v>250</v>
      </c>
      <c r="E921" s="10">
        <v>12</v>
      </c>
      <c r="F921" s="9">
        <v>12.8</v>
      </c>
      <c r="G921" s="9">
        <v>15</v>
      </c>
      <c r="H921" s="9">
        <v>0</v>
      </c>
      <c r="I921" s="9">
        <v>0</v>
      </c>
      <c r="J921" s="9">
        <v>0</v>
      </c>
      <c r="K921" s="9" t="s">
        <v>146</v>
      </c>
    </row>
    <row r="922" spans="1:11" s="4" customFormat="1" ht="15">
      <c r="A922" s="33">
        <v>43531</v>
      </c>
      <c r="B922" s="9" t="s">
        <v>20</v>
      </c>
      <c r="C922" s="9">
        <v>500</v>
      </c>
      <c r="D922" s="9">
        <v>700</v>
      </c>
      <c r="E922" s="10">
        <v>63</v>
      </c>
      <c r="F922" s="9">
        <v>66</v>
      </c>
      <c r="G922" s="9">
        <v>70</v>
      </c>
      <c r="H922" s="9">
        <v>0</v>
      </c>
      <c r="I922" s="9">
        <v>0</v>
      </c>
      <c r="J922" s="9">
        <v>-2500</v>
      </c>
      <c r="K922" s="9" t="s">
        <v>155</v>
      </c>
    </row>
    <row r="923" spans="1:11" s="4" customFormat="1" ht="15">
      <c r="A923" s="33">
        <v>43530</v>
      </c>
      <c r="B923" s="9" t="s">
        <v>55</v>
      </c>
      <c r="C923" s="9">
        <v>500</v>
      </c>
      <c r="D923" s="9">
        <v>1260</v>
      </c>
      <c r="E923" s="10">
        <v>43</v>
      </c>
      <c r="F923" s="9">
        <v>46</v>
      </c>
      <c r="G923" s="9">
        <v>50</v>
      </c>
      <c r="H923" s="9">
        <v>0</v>
      </c>
      <c r="I923" s="9">
        <v>0</v>
      </c>
      <c r="J923" s="9">
        <v>0</v>
      </c>
      <c r="K923" s="9" t="s">
        <v>146</v>
      </c>
    </row>
    <row r="924" spans="1:11" s="4" customFormat="1" ht="15">
      <c r="A924" s="33">
        <v>43530</v>
      </c>
      <c r="B924" s="9" t="s">
        <v>16</v>
      </c>
      <c r="C924" s="9">
        <v>750</v>
      </c>
      <c r="D924" s="9">
        <v>1060</v>
      </c>
      <c r="E924" s="10">
        <v>32.5</v>
      </c>
      <c r="F924" s="9">
        <v>34.5</v>
      </c>
      <c r="G924" s="9">
        <v>37.5</v>
      </c>
      <c r="H924" s="9">
        <v>0</v>
      </c>
      <c r="I924" s="9">
        <v>0</v>
      </c>
      <c r="J924" s="9">
        <v>0</v>
      </c>
      <c r="K924" s="9" t="s">
        <v>146</v>
      </c>
    </row>
    <row r="925" spans="1:11" s="7" customFormat="1" ht="15">
      <c r="A925" s="33">
        <v>43530</v>
      </c>
      <c r="B925" s="9" t="s">
        <v>20</v>
      </c>
      <c r="C925" s="9">
        <v>500</v>
      </c>
      <c r="D925" s="9">
        <v>750</v>
      </c>
      <c r="E925" s="10">
        <v>63</v>
      </c>
      <c r="F925" s="9">
        <v>66</v>
      </c>
      <c r="G925" s="9">
        <v>70</v>
      </c>
      <c r="H925" s="9">
        <v>1500</v>
      </c>
      <c r="I925" s="9">
        <v>2000</v>
      </c>
      <c r="J925" s="9">
        <v>3500</v>
      </c>
      <c r="K925" s="9" t="s">
        <v>153</v>
      </c>
    </row>
    <row r="926" spans="1:11" s="7" customFormat="1" ht="15">
      <c r="A926" s="33">
        <v>43529</v>
      </c>
      <c r="B926" s="9" t="s">
        <v>63</v>
      </c>
      <c r="C926" s="9">
        <v>2100</v>
      </c>
      <c r="D926" s="9">
        <v>240</v>
      </c>
      <c r="E926" s="10">
        <v>12.3</v>
      </c>
      <c r="F926" s="9">
        <v>13.3</v>
      </c>
      <c r="G926" s="9">
        <v>15</v>
      </c>
      <c r="H926" s="9">
        <v>2100</v>
      </c>
      <c r="I926" s="9">
        <v>0</v>
      </c>
      <c r="J926" s="9">
        <v>2100</v>
      </c>
      <c r="K926" s="9" t="s">
        <v>149</v>
      </c>
    </row>
    <row r="927" spans="1:11" s="7" customFormat="1" ht="15">
      <c r="A927" s="33">
        <v>43529</v>
      </c>
      <c r="B927" s="9" t="s">
        <v>20</v>
      </c>
      <c r="C927" s="9">
        <v>500</v>
      </c>
      <c r="D927" s="9">
        <v>650</v>
      </c>
      <c r="E927" s="10">
        <v>67</v>
      </c>
      <c r="F927" s="9">
        <v>70</v>
      </c>
      <c r="G927" s="9">
        <v>75</v>
      </c>
      <c r="H927" s="9">
        <v>1500</v>
      </c>
      <c r="I927" s="9">
        <v>1500</v>
      </c>
      <c r="J927" s="9">
        <v>3000</v>
      </c>
      <c r="K927" s="9" t="s">
        <v>153</v>
      </c>
    </row>
    <row r="928" spans="1:11" s="7" customFormat="1" ht="15">
      <c r="A928" s="33">
        <v>43525</v>
      </c>
      <c r="B928" s="9" t="s">
        <v>20</v>
      </c>
      <c r="C928" s="9">
        <v>500</v>
      </c>
      <c r="D928" s="9">
        <v>650</v>
      </c>
      <c r="E928" s="10">
        <v>60</v>
      </c>
      <c r="F928" s="9">
        <v>63</v>
      </c>
      <c r="G928" s="9">
        <v>68</v>
      </c>
      <c r="H928" s="9">
        <v>1500</v>
      </c>
      <c r="I928" s="9">
        <v>0</v>
      </c>
      <c r="J928" s="9">
        <v>1500</v>
      </c>
      <c r="K928" s="9" t="s">
        <v>149</v>
      </c>
    </row>
    <row r="929" spans="1:11" s="7" customFormat="1" ht="15">
      <c r="A929" s="33">
        <v>43524</v>
      </c>
      <c r="B929" s="9" t="s">
        <v>222</v>
      </c>
      <c r="C929" s="9">
        <v>125</v>
      </c>
      <c r="D929" s="9">
        <v>6500</v>
      </c>
      <c r="E929" s="10">
        <v>22</v>
      </c>
      <c r="F929" s="9">
        <v>39</v>
      </c>
      <c r="G929" s="9">
        <v>59</v>
      </c>
      <c r="H929" s="9">
        <v>0</v>
      </c>
      <c r="I929" s="9">
        <v>0</v>
      </c>
      <c r="J929" s="9">
        <v>-2687.5</v>
      </c>
      <c r="K929" s="9" t="s">
        <v>155</v>
      </c>
    </row>
    <row r="930" spans="1:11" s="7" customFormat="1" ht="15">
      <c r="A930" s="33">
        <v>43524</v>
      </c>
      <c r="B930" s="9" t="s">
        <v>193</v>
      </c>
      <c r="C930" s="9">
        <v>800</v>
      </c>
      <c r="D930" s="9">
        <v>760</v>
      </c>
      <c r="E930" s="10">
        <v>10</v>
      </c>
      <c r="F930" s="9">
        <v>13</v>
      </c>
      <c r="G930" s="9">
        <v>16</v>
      </c>
      <c r="H930" s="9">
        <v>0</v>
      </c>
      <c r="I930" s="9">
        <v>0</v>
      </c>
      <c r="J930" s="9">
        <v>-3600</v>
      </c>
      <c r="K930" s="9" t="s">
        <v>155</v>
      </c>
    </row>
    <row r="931" spans="1:11" s="7" customFormat="1" ht="15">
      <c r="A931" s="33">
        <v>43524</v>
      </c>
      <c r="B931" s="9" t="s">
        <v>55</v>
      </c>
      <c r="C931" s="9">
        <v>500</v>
      </c>
      <c r="D931" s="9">
        <v>1220</v>
      </c>
      <c r="E931" s="10">
        <v>19</v>
      </c>
      <c r="F931" s="9">
        <v>21</v>
      </c>
      <c r="G931" s="9">
        <v>24</v>
      </c>
      <c r="H931" s="9">
        <v>0</v>
      </c>
      <c r="I931" s="9">
        <v>0</v>
      </c>
      <c r="J931" s="9">
        <v>-4880</v>
      </c>
      <c r="K931" s="9" t="s">
        <v>155</v>
      </c>
    </row>
    <row r="932" spans="1:11" s="7" customFormat="1" ht="15">
      <c r="A932" s="33">
        <v>43523</v>
      </c>
      <c r="B932" s="9" t="s">
        <v>47</v>
      </c>
      <c r="C932" s="9">
        <v>1100</v>
      </c>
      <c r="D932" s="9">
        <v>440</v>
      </c>
      <c r="E932" s="10">
        <v>10</v>
      </c>
      <c r="F932" s="9">
        <v>11</v>
      </c>
      <c r="G932" s="9">
        <v>13</v>
      </c>
      <c r="H932" s="9">
        <v>1100</v>
      </c>
      <c r="I932" s="9">
        <v>1100</v>
      </c>
      <c r="J932" s="9">
        <v>2200</v>
      </c>
      <c r="K932" s="9" t="s">
        <v>153</v>
      </c>
    </row>
    <row r="933" spans="1:11" s="7" customFormat="1" ht="15">
      <c r="A933" s="33">
        <v>43522</v>
      </c>
      <c r="B933" s="9" t="s">
        <v>11</v>
      </c>
      <c r="C933" s="9">
        <v>1300</v>
      </c>
      <c r="D933" s="9">
        <v>470</v>
      </c>
      <c r="E933" s="10">
        <v>13</v>
      </c>
      <c r="F933" s="9">
        <v>15</v>
      </c>
      <c r="G933" s="9">
        <v>17</v>
      </c>
      <c r="H933" s="9">
        <v>0</v>
      </c>
      <c r="I933" s="9">
        <v>0</v>
      </c>
      <c r="J933" s="9">
        <v>0</v>
      </c>
      <c r="K933" s="9" t="s">
        <v>146</v>
      </c>
    </row>
    <row r="934" spans="1:11" s="7" customFormat="1" ht="15">
      <c r="A934" s="33">
        <v>43521</v>
      </c>
      <c r="B934" s="9" t="s">
        <v>61</v>
      </c>
      <c r="C934" s="9">
        <v>1200</v>
      </c>
      <c r="D934" s="9">
        <v>840</v>
      </c>
      <c r="E934" s="10">
        <v>13.5</v>
      </c>
      <c r="F934" s="9">
        <v>15.5</v>
      </c>
      <c r="G934" s="9">
        <v>18.5</v>
      </c>
      <c r="H934" s="9">
        <v>2400</v>
      </c>
      <c r="I934" s="9">
        <v>3600</v>
      </c>
      <c r="J934" s="9">
        <v>6000</v>
      </c>
      <c r="K934" s="9" t="s">
        <v>153</v>
      </c>
    </row>
    <row r="935" spans="1:11" s="7" customFormat="1" ht="15">
      <c r="A935" s="33">
        <v>43521</v>
      </c>
      <c r="B935" s="9" t="s">
        <v>61</v>
      </c>
      <c r="C935" s="9">
        <v>1200</v>
      </c>
      <c r="D935" s="9">
        <v>820</v>
      </c>
      <c r="E935" s="10">
        <v>20</v>
      </c>
      <c r="F935" s="9">
        <v>22</v>
      </c>
      <c r="G935" s="9">
        <v>25</v>
      </c>
      <c r="H935" s="9">
        <v>2400</v>
      </c>
      <c r="I935" s="9">
        <v>3600</v>
      </c>
      <c r="J935" s="9">
        <v>6000</v>
      </c>
      <c r="K935" s="9" t="s">
        <v>153</v>
      </c>
    </row>
    <row r="936" spans="1:11" s="7" customFormat="1" ht="15">
      <c r="A936" s="33">
        <v>43518</v>
      </c>
      <c r="B936" s="9" t="s">
        <v>20</v>
      </c>
      <c r="C936" s="9">
        <v>500</v>
      </c>
      <c r="D936" s="9">
        <v>700</v>
      </c>
      <c r="E936" s="10">
        <v>29</v>
      </c>
      <c r="F936" s="9">
        <v>33</v>
      </c>
      <c r="G936" s="9">
        <v>37</v>
      </c>
      <c r="H936" s="9">
        <v>0</v>
      </c>
      <c r="I936" s="9">
        <v>0</v>
      </c>
      <c r="J936" s="9">
        <v>-2500</v>
      </c>
      <c r="K936" s="9" t="s">
        <v>150</v>
      </c>
    </row>
    <row r="937" spans="1:11" s="7" customFormat="1" ht="15">
      <c r="A937" s="33">
        <v>43518</v>
      </c>
      <c r="B937" s="9" t="s">
        <v>101</v>
      </c>
      <c r="C937" s="9">
        <v>302</v>
      </c>
      <c r="D937" s="9">
        <v>2300</v>
      </c>
      <c r="E937" s="10">
        <v>39</v>
      </c>
      <c r="F937" s="9">
        <v>49</v>
      </c>
      <c r="G937" s="9">
        <v>59</v>
      </c>
      <c r="H937" s="9">
        <v>3020</v>
      </c>
      <c r="I937" s="9">
        <v>0</v>
      </c>
      <c r="J937" s="9">
        <v>3020</v>
      </c>
      <c r="K937" s="9" t="s">
        <v>149</v>
      </c>
    </row>
    <row r="938" spans="1:11" s="7" customFormat="1" ht="15">
      <c r="A938" s="33">
        <v>43517</v>
      </c>
      <c r="B938" s="9" t="s">
        <v>20</v>
      </c>
      <c r="C938" s="9">
        <v>500</v>
      </c>
      <c r="D938" s="9">
        <v>680</v>
      </c>
      <c r="E938" s="10">
        <v>23</v>
      </c>
      <c r="F938" s="9">
        <v>26</v>
      </c>
      <c r="G938" s="9">
        <v>30</v>
      </c>
      <c r="H938" s="9">
        <v>1500</v>
      </c>
      <c r="I938" s="9">
        <v>2000</v>
      </c>
      <c r="J938" s="9">
        <v>3500</v>
      </c>
      <c r="K938" s="9" t="s">
        <v>153</v>
      </c>
    </row>
    <row r="939" spans="1:11" s="7" customFormat="1" ht="15">
      <c r="A939" s="33">
        <v>43517</v>
      </c>
      <c r="B939" s="9" t="s">
        <v>21</v>
      </c>
      <c r="C939" s="9">
        <v>2000</v>
      </c>
      <c r="D939" s="9">
        <v>170</v>
      </c>
      <c r="E939" s="10">
        <v>4</v>
      </c>
      <c r="F939" s="9">
        <v>4.5</v>
      </c>
      <c r="G939" s="9">
        <v>6</v>
      </c>
      <c r="H939" s="9">
        <v>0</v>
      </c>
      <c r="I939" s="9">
        <v>0</v>
      </c>
      <c r="J939" s="9">
        <v>0</v>
      </c>
      <c r="K939" s="9" t="s">
        <v>146</v>
      </c>
    </row>
    <row r="940" spans="1:11" s="7" customFormat="1" ht="15">
      <c r="A940" s="33">
        <v>43517</v>
      </c>
      <c r="B940" s="9" t="s">
        <v>194</v>
      </c>
      <c r="C940" s="9">
        <v>2667</v>
      </c>
      <c r="D940" s="9">
        <v>330</v>
      </c>
      <c r="E940" s="10">
        <v>9.5</v>
      </c>
      <c r="F940" s="9">
        <v>10</v>
      </c>
      <c r="G940" s="9">
        <v>11</v>
      </c>
      <c r="H940" s="9">
        <v>1333.5</v>
      </c>
      <c r="I940" s="9">
        <v>0</v>
      </c>
      <c r="J940" s="9">
        <v>1333.5</v>
      </c>
      <c r="K940" s="9" t="s">
        <v>149</v>
      </c>
    </row>
    <row r="941" spans="1:11" s="7" customFormat="1" ht="15">
      <c r="A941" s="33">
        <v>43516</v>
      </c>
      <c r="B941" s="9" t="s">
        <v>86</v>
      </c>
      <c r="C941" s="9">
        <v>1800</v>
      </c>
      <c r="D941" s="9">
        <v>340</v>
      </c>
      <c r="E941" s="10">
        <v>4.5</v>
      </c>
      <c r="F941" s="9">
        <v>5.5</v>
      </c>
      <c r="G941" s="9">
        <v>7</v>
      </c>
      <c r="H941" s="9">
        <v>0</v>
      </c>
      <c r="I941" s="9">
        <v>0</v>
      </c>
      <c r="J941" s="9">
        <v>2700</v>
      </c>
      <c r="K941" s="9" t="s">
        <v>150</v>
      </c>
    </row>
    <row r="942" spans="1:11" s="7" customFormat="1" ht="15">
      <c r="A942" s="33">
        <v>43516</v>
      </c>
      <c r="B942" s="9" t="s">
        <v>16</v>
      </c>
      <c r="C942" s="9">
        <v>750</v>
      </c>
      <c r="D942" s="9">
        <v>1040</v>
      </c>
      <c r="E942" s="10">
        <v>22</v>
      </c>
      <c r="F942" s="9">
        <v>24</v>
      </c>
      <c r="G942" s="9">
        <v>28</v>
      </c>
      <c r="H942" s="9">
        <v>0</v>
      </c>
      <c r="I942" s="9">
        <v>0</v>
      </c>
      <c r="J942" s="9">
        <v>0</v>
      </c>
      <c r="K942" s="9" t="s">
        <v>146</v>
      </c>
    </row>
    <row r="943" spans="1:11" s="7" customFormat="1" ht="15">
      <c r="A943" s="33">
        <v>43515</v>
      </c>
      <c r="B943" s="9" t="s">
        <v>11</v>
      </c>
      <c r="C943" s="9">
        <v>1300</v>
      </c>
      <c r="D943" s="9">
        <v>440</v>
      </c>
      <c r="E943" s="10">
        <v>19</v>
      </c>
      <c r="F943" s="9">
        <v>20</v>
      </c>
      <c r="G943" s="9">
        <v>22</v>
      </c>
      <c r="H943" s="9">
        <v>1300</v>
      </c>
      <c r="I943" s="9">
        <v>2600</v>
      </c>
      <c r="J943" s="9">
        <v>3900</v>
      </c>
      <c r="K943" s="9" t="s">
        <v>153</v>
      </c>
    </row>
    <row r="944" spans="1:11" s="7" customFormat="1" ht="15">
      <c r="A944" s="33">
        <v>43515</v>
      </c>
      <c r="B944" s="9" t="s">
        <v>62</v>
      </c>
      <c r="C944" s="9">
        <v>500</v>
      </c>
      <c r="D944" s="9">
        <v>1360</v>
      </c>
      <c r="E944" s="10">
        <v>40</v>
      </c>
      <c r="F944" s="9">
        <v>45</v>
      </c>
      <c r="G944" s="9">
        <v>50</v>
      </c>
      <c r="H944" s="9">
        <v>0</v>
      </c>
      <c r="I944" s="9">
        <v>0</v>
      </c>
      <c r="J944" s="9">
        <v>-3750</v>
      </c>
      <c r="K944" s="9" t="s">
        <v>150</v>
      </c>
    </row>
    <row r="945" spans="1:64" s="7" customFormat="1" ht="15">
      <c r="A945" s="33">
        <v>43514</v>
      </c>
      <c r="B945" s="9" t="s">
        <v>221</v>
      </c>
      <c r="C945" s="9">
        <v>250</v>
      </c>
      <c r="D945" s="9">
        <v>2600</v>
      </c>
      <c r="E945" s="10">
        <v>80</v>
      </c>
      <c r="F945" s="9">
        <v>85</v>
      </c>
      <c r="G945" s="9">
        <v>95</v>
      </c>
      <c r="H945" s="9">
        <v>1250</v>
      </c>
      <c r="I945" s="9">
        <v>2500</v>
      </c>
      <c r="J945" s="9">
        <v>3750</v>
      </c>
      <c r="K945" s="9" t="s">
        <v>153</v>
      </c>
    </row>
    <row r="946" spans="1:64" s="7" customFormat="1" ht="15">
      <c r="A946" s="33">
        <v>43514</v>
      </c>
      <c r="B946" s="9" t="s">
        <v>37</v>
      </c>
      <c r="C946" s="9">
        <v>1061</v>
      </c>
      <c r="D946" s="9">
        <v>470</v>
      </c>
      <c r="E946" s="10">
        <v>15.5</v>
      </c>
      <c r="F946" s="9">
        <v>16.5</v>
      </c>
      <c r="G946" s="9">
        <v>18.5</v>
      </c>
      <c r="H946" s="9">
        <v>1061</v>
      </c>
      <c r="I946" s="9">
        <v>0</v>
      </c>
      <c r="J946" s="9">
        <v>1061</v>
      </c>
      <c r="K946" s="9" t="s">
        <v>149</v>
      </c>
    </row>
    <row r="947" spans="1:64" s="7" customFormat="1" ht="15">
      <c r="A947" s="33">
        <v>43514</v>
      </c>
      <c r="B947" s="9" t="s">
        <v>173</v>
      </c>
      <c r="C947" s="9">
        <v>1750</v>
      </c>
      <c r="D947" s="9">
        <v>210</v>
      </c>
      <c r="E947" s="10">
        <v>13</v>
      </c>
      <c r="F947" s="9">
        <v>14</v>
      </c>
      <c r="G947" s="9">
        <v>16</v>
      </c>
      <c r="H947" s="9">
        <v>1750</v>
      </c>
      <c r="I947" s="9">
        <v>0</v>
      </c>
      <c r="J947" s="9">
        <v>1750</v>
      </c>
      <c r="K947" s="9" t="s">
        <v>149</v>
      </c>
    </row>
    <row r="948" spans="1:64" s="7" customFormat="1" ht="15">
      <c r="A948" s="33">
        <v>43511</v>
      </c>
      <c r="B948" s="9" t="s">
        <v>220</v>
      </c>
      <c r="C948" s="9">
        <v>4000</v>
      </c>
      <c r="D948" s="9">
        <v>175</v>
      </c>
      <c r="E948" s="10">
        <v>6</v>
      </c>
      <c r="F948" s="9">
        <v>6.5</v>
      </c>
      <c r="G948" s="9">
        <v>7</v>
      </c>
      <c r="H948" s="9">
        <v>2000</v>
      </c>
      <c r="I948" s="9">
        <v>2000</v>
      </c>
      <c r="J948" s="9">
        <v>4000</v>
      </c>
      <c r="K948" s="9" t="s">
        <v>153</v>
      </c>
    </row>
    <row r="949" spans="1:64" s="7" customFormat="1" ht="15">
      <c r="A949" s="33">
        <v>43511</v>
      </c>
      <c r="B949" s="9" t="s">
        <v>219</v>
      </c>
      <c r="C949" s="9">
        <v>3750</v>
      </c>
      <c r="D949" s="9">
        <v>130</v>
      </c>
      <c r="E949" s="10">
        <v>4.5</v>
      </c>
      <c r="F949" s="9">
        <v>5</v>
      </c>
      <c r="G949" s="9">
        <v>5.5</v>
      </c>
      <c r="H949" s="9">
        <v>1875</v>
      </c>
      <c r="I949" s="9">
        <v>1875</v>
      </c>
      <c r="J949" s="9">
        <v>3750</v>
      </c>
      <c r="K949" s="9" t="s">
        <v>153</v>
      </c>
    </row>
    <row r="950" spans="1:64" s="7" customFormat="1" ht="15">
      <c r="A950" s="33">
        <v>43510</v>
      </c>
      <c r="B950" s="9" t="s">
        <v>163</v>
      </c>
      <c r="C950" s="9">
        <v>300</v>
      </c>
      <c r="D950" s="9">
        <v>1520</v>
      </c>
      <c r="E950" s="10">
        <v>29</v>
      </c>
      <c r="F950" s="9">
        <v>33</v>
      </c>
      <c r="G950" s="9">
        <v>38</v>
      </c>
      <c r="H950" s="9">
        <v>1200</v>
      </c>
      <c r="I950" s="9">
        <v>0</v>
      </c>
      <c r="J950" s="9">
        <v>1200</v>
      </c>
      <c r="K950" s="9" t="s">
        <v>149</v>
      </c>
    </row>
    <row r="951" spans="1:64" s="7" customFormat="1" ht="15">
      <c r="A951" s="33">
        <v>43510</v>
      </c>
      <c r="B951" s="9" t="s">
        <v>11</v>
      </c>
      <c r="C951" s="9">
        <v>1300</v>
      </c>
      <c r="D951" s="9">
        <v>410</v>
      </c>
      <c r="E951" s="10">
        <v>24</v>
      </c>
      <c r="F951" s="9">
        <v>25</v>
      </c>
      <c r="G951" s="9">
        <v>27</v>
      </c>
      <c r="H951" s="9">
        <v>1300</v>
      </c>
      <c r="I951" s="9">
        <v>0</v>
      </c>
      <c r="J951" s="9">
        <v>1300</v>
      </c>
      <c r="K951" s="9" t="s">
        <v>149</v>
      </c>
    </row>
    <row r="952" spans="1:64" s="7" customFormat="1" ht="15">
      <c r="A952" s="33">
        <v>43510</v>
      </c>
      <c r="B952" s="9" t="s">
        <v>21</v>
      </c>
      <c r="C952" s="9">
        <v>2000</v>
      </c>
      <c r="D952" s="9">
        <v>150</v>
      </c>
      <c r="E952" s="10">
        <v>9</v>
      </c>
      <c r="F952" s="9">
        <v>10</v>
      </c>
      <c r="G952" s="9">
        <v>11</v>
      </c>
      <c r="H952" s="9">
        <v>2000</v>
      </c>
      <c r="I952" s="9">
        <v>2000</v>
      </c>
      <c r="J952" s="9">
        <v>4000</v>
      </c>
      <c r="K952" s="9" t="s">
        <v>153</v>
      </c>
    </row>
    <row r="953" spans="1:64" s="7" customFormat="1" ht="15">
      <c r="A953" s="33">
        <v>43509</v>
      </c>
      <c r="B953" s="9" t="s">
        <v>61</v>
      </c>
      <c r="C953" s="9">
        <v>1200</v>
      </c>
      <c r="D953" s="9">
        <v>800</v>
      </c>
      <c r="E953" s="10">
        <v>27.5</v>
      </c>
      <c r="F953" s="9">
        <v>28.5</v>
      </c>
      <c r="G953" s="9">
        <v>30.5</v>
      </c>
      <c r="H953" s="9">
        <v>1200</v>
      </c>
      <c r="I953" s="9">
        <v>2400</v>
      </c>
      <c r="J953" s="9">
        <v>3600</v>
      </c>
      <c r="K953" s="9" t="s">
        <v>153</v>
      </c>
    </row>
    <row r="954" spans="1:64" s="7" customFormat="1" ht="15">
      <c r="A954" s="33">
        <v>43509</v>
      </c>
      <c r="B954" s="9" t="s">
        <v>218</v>
      </c>
      <c r="C954" s="9">
        <v>1100</v>
      </c>
      <c r="D954" s="9">
        <v>440</v>
      </c>
      <c r="E954" s="10">
        <v>13.5</v>
      </c>
      <c r="F954" s="9">
        <v>14.5</v>
      </c>
      <c r="G954" s="9">
        <v>16</v>
      </c>
      <c r="H954" s="9">
        <v>1100</v>
      </c>
      <c r="I954" s="9">
        <v>2200</v>
      </c>
      <c r="J954" s="9">
        <v>3300</v>
      </c>
      <c r="K954" s="9" t="s">
        <v>153</v>
      </c>
    </row>
    <row r="955" spans="1:64" s="7" customFormat="1" ht="15">
      <c r="A955" s="33">
        <v>43509</v>
      </c>
      <c r="B955" s="9" t="s">
        <v>20</v>
      </c>
      <c r="C955" s="9">
        <v>500</v>
      </c>
      <c r="D955" s="9">
        <v>600</v>
      </c>
      <c r="E955" s="10">
        <v>46</v>
      </c>
      <c r="F955" s="9">
        <v>48</v>
      </c>
      <c r="G955" s="9">
        <v>52</v>
      </c>
      <c r="H955" s="9">
        <v>1000</v>
      </c>
      <c r="I955" s="9">
        <v>0</v>
      </c>
      <c r="J955" s="9">
        <v>1000</v>
      </c>
      <c r="K955" s="9" t="s">
        <v>149</v>
      </c>
    </row>
    <row r="956" spans="1:64" s="79" customFormat="1" ht="15">
      <c r="A956" s="33">
        <v>43508</v>
      </c>
      <c r="B956" s="9" t="s">
        <v>169</v>
      </c>
      <c r="C956" s="9">
        <v>1200</v>
      </c>
      <c r="D956" s="9">
        <v>740</v>
      </c>
      <c r="E956" s="9">
        <v>12</v>
      </c>
      <c r="F956" s="9">
        <v>13</v>
      </c>
      <c r="G956" s="9">
        <v>15</v>
      </c>
      <c r="H956" s="9">
        <v>0</v>
      </c>
      <c r="I956" s="9">
        <v>0</v>
      </c>
      <c r="J956" s="9">
        <v>0</v>
      </c>
      <c r="K956" s="8" t="s">
        <v>146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</row>
    <row r="957" spans="1:64" s="79" customFormat="1" ht="15">
      <c r="A957" s="33">
        <v>43508</v>
      </c>
      <c r="B957" s="9" t="s">
        <v>20</v>
      </c>
      <c r="C957" s="9">
        <v>500</v>
      </c>
      <c r="D957" s="9">
        <v>600</v>
      </c>
      <c r="E957" s="9">
        <v>48</v>
      </c>
      <c r="F957" s="9">
        <v>50</v>
      </c>
      <c r="G957" s="9">
        <v>54</v>
      </c>
      <c r="H957" s="9">
        <v>1000</v>
      </c>
      <c r="I957" s="9">
        <v>0</v>
      </c>
      <c r="J957" s="9">
        <v>1000</v>
      </c>
      <c r="K957" s="8" t="s">
        <v>154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</row>
    <row r="958" spans="1:64" s="7" customFormat="1" ht="15">
      <c r="A958" s="33">
        <v>43507</v>
      </c>
      <c r="B958" s="9" t="s">
        <v>20</v>
      </c>
      <c r="C958" s="9">
        <v>500</v>
      </c>
      <c r="D958" s="9">
        <v>580</v>
      </c>
      <c r="E958" s="10">
        <v>50</v>
      </c>
      <c r="F958" s="9">
        <v>52</v>
      </c>
      <c r="G958" s="9">
        <v>56</v>
      </c>
      <c r="H958" s="9">
        <v>1000</v>
      </c>
      <c r="I958" s="9">
        <v>4000</v>
      </c>
      <c r="J958" s="9">
        <v>5000</v>
      </c>
      <c r="K958" s="9" t="s">
        <v>153</v>
      </c>
    </row>
    <row r="959" spans="1:64" s="7" customFormat="1" ht="15">
      <c r="A959" s="33">
        <v>43507</v>
      </c>
      <c r="B959" s="9" t="s">
        <v>21</v>
      </c>
      <c r="C959" s="9">
        <v>2000</v>
      </c>
      <c r="D959" s="9">
        <v>150</v>
      </c>
      <c r="E959" s="10">
        <v>8</v>
      </c>
      <c r="F959" s="9">
        <v>8.6</v>
      </c>
      <c r="G959" s="9">
        <v>9.6</v>
      </c>
      <c r="H959" s="9">
        <v>0</v>
      </c>
      <c r="I959" s="9">
        <v>0</v>
      </c>
      <c r="J959" s="9">
        <v>0</v>
      </c>
      <c r="K959" s="9" t="s">
        <v>147</v>
      </c>
    </row>
    <row r="960" spans="1:64" s="7" customFormat="1" ht="15">
      <c r="A960" s="33">
        <v>43504</v>
      </c>
      <c r="B960" s="9" t="s">
        <v>65</v>
      </c>
      <c r="C960" s="9">
        <v>700</v>
      </c>
      <c r="D960" s="9">
        <v>1070</v>
      </c>
      <c r="E960" s="10">
        <v>25</v>
      </c>
      <c r="F960" s="9">
        <v>27</v>
      </c>
      <c r="G960" s="9">
        <v>30</v>
      </c>
      <c r="H960" s="9">
        <v>0</v>
      </c>
      <c r="I960" s="9">
        <v>0</v>
      </c>
      <c r="J960" s="9">
        <v>0</v>
      </c>
      <c r="K960" s="9" t="s">
        <v>146</v>
      </c>
    </row>
    <row r="961" spans="1:11" s="7" customFormat="1" ht="15">
      <c r="A961" s="33">
        <v>43504</v>
      </c>
      <c r="B961" s="9" t="s">
        <v>16</v>
      </c>
      <c r="C961" s="9">
        <v>750</v>
      </c>
      <c r="D961" s="9">
        <v>1080</v>
      </c>
      <c r="E961" s="10">
        <v>27</v>
      </c>
      <c r="F961" s="9">
        <v>29</v>
      </c>
      <c r="G961" s="9">
        <v>32</v>
      </c>
      <c r="H961" s="9">
        <v>0</v>
      </c>
      <c r="I961" s="9">
        <v>0</v>
      </c>
      <c r="J961" s="9">
        <v>0</v>
      </c>
      <c r="K961" s="9" t="s">
        <v>146</v>
      </c>
    </row>
    <row r="962" spans="1:11" s="7" customFormat="1" ht="15">
      <c r="A962" s="33">
        <v>43503</v>
      </c>
      <c r="B962" s="9" t="s">
        <v>11</v>
      </c>
      <c r="C962" s="9">
        <v>1300</v>
      </c>
      <c r="D962" s="9">
        <v>390</v>
      </c>
      <c r="E962" s="10">
        <v>26</v>
      </c>
      <c r="F962" s="9">
        <v>27</v>
      </c>
      <c r="G962" s="9">
        <v>30</v>
      </c>
      <c r="H962" s="9">
        <v>1300</v>
      </c>
      <c r="I962" s="9">
        <v>3900</v>
      </c>
      <c r="J962" s="9">
        <v>5200</v>
      </c>
      <c r="K962" s="9" t="s">
        <v>148</v>
      </c>
    </row>
    <row r="963" spans="1:11" s="7" customFormat="1" ht="15">
      <c r="A963" s="33">
        <v>43502</v>
      </c>
      <c r="B963" s="9" t="s">
        <v>12</v>
      </c>
      <c r="C963" s="9">
        <v>1200</v>
      </c>
      <c r="D963" s="9">
        <v>790</v>
      </c>
      <c r="E963" s="10">
        <v>33</v>
      </c>
      <c r="F963" s="9">
        <v>34</v>
      </c>
      <c r="G963" s="9">
        <v>36</v>
      </c>
      <c r="H963" s="9">
        <v>1200</v>
      </c>
      <c r="I963" s="9">
        <v>0</v>
      </c>
      <c r="J963" s="9">
        <v>1200</v>
      </c>
      <c r="K963" s="9" t="s">
        <v>149</v>
      </c>
    </row>
    <row r="964" spans="1:11" s="7" customFormat="1" ht="15">
      <c r="A964" s="33">
        <v>43501</v>
      </c>
      <c r="B964" s="9" t="s">
        <v>163</v>
      </c>
      <c r="C964" s="9">
        <v>300</v>
      </c>
      <c r="D964" s="9">
        <v>1550</v>
      </c>
      <c r="E964" s="10">
        <v>40</v>
      </c>
      <c r="F964" s="9">
        <v>44</v>
      </c>
      <c r="G964" s="9">
        <v>50</v>
      </c>
      <c r="H964" s="9">
        <v>0</v>
      </c>
      <c r="I964" s="9">
        <v>0</v>
      </c>
      <c r="J964" s="9">
        <v>0</v>
      </c>
      <c r="K964" s="9" t="s">
        <v>146</v>
      </c>
    </row>
    <row r="965" spans="1:11" s="7" customFormat="1" ht="15">
      <c r="A965" s="33">
        <v>43501</v>
      </c>
      <c r="B965" s="9" t="s">
        <v>11</v>
      </c>
      <c r="C965" s="9">
        <v>1300</v>
      </c>
      <c r="D965" s="9">
        <v>350</v>
      </c>
      <c r="E965" s="10">
        <v>33</v>
      </c>
      <c r="F965" s="9">
        <v>34.5</v>
      </c>
      <c r="G965" s="9">
        <v>36</v>
      </c>
      <c r="H965" s="9">
        <v>1950</v>
      </c>
      <c r="I965" s="9">
        <v>0</v>
      </c>
      <c r="J965" s="9">
        <v>1950</v>
      </c>
      <c r="K965" s="9" t="s">
        <v>149</v>
      </c>
    </row>
    <row r="966" spans="1:11" s="7" customFormat="1" ht="15">
      <c r="A966" s="33">
        <v>43501</v>
      </c>
      <c r="B966" s="9" t="s">
        <v>16</v>
      </c>
      <c r="C966" s="9">
        <v>750</v>
      </c>
      <c r="D966" s="9">
        <v>1040</v>
      </c>
      <c r="E966" s="10">
        <v>39</v>
      </c>
      <c r="F966" s="9">
        <v>42</v>
      </c>
      <c r="G966" s="9">
        <v>47</v>
      </c>
      <c r="H966" s="9">
        <v>2250</v>
      </c>
      <c r="I966" s="9">
        <v>3750</v>
      </c>
      <c r="J966" s="9">
        <v>6000</v>
      </c>
      <c r="K966" s="9" t="s">
        <v>148</v>
      </c>
    </row>
    <row r="967" spans="1:11" s="7" customFormat="1" ht="15">
      <c r="A967" s="33">
        <v>43500</v>
      </c>
      <c r="B967" s="9" t="s">
        <v>16</v>
      </c>
      <c r="C967" s="9">
        <v>750</v>
      </c>
      <c r="D967" s="9">
        <v>1020</v>
      </c>
      <c r="E967" s="10">
        <v>42.5</v>
      </c>
      <c r="F967" s="9">
        <v>44.5</v>
      </c>
      <c r="G967" s="9">
        <v>48.5</v>
      </c>
      <c r="H967" s="9">
        <v>1500</v>
      </c>
      <c r="I967" s="9">
        <v>3000</v>
      </c>
      <c r="J967" s="9">
        <v>4500</v>
      </c>
      <c r="K967" s="9" t="s">
        <v>148</v>
      </c>
    </row>
    <row r="968" spans="1:11" s="7" customFormat="1" ht="15">
      <c r="A968" s="33">
        <v>43497</v>
      </c>
      <c r="B968" s="9" t="s">
        <v>20</v>
      </c>
      <c r="C968" s="9">
        <v>500</v>
      </c>
      <c r="D968" s="9">
        <v>680</v>
      </c>
      <c r="E968" s="10">
        <v>53</v>
      </c>
      <c r="F968" s="9">
        <v>55</v>
      </c>
      <c r="G968" s="9">
        <v>59</v>
      </c>
      <c r="H968" s="9">
        <v>1000</v>
      </c>
      <c r="I968" s="9">
        <v>0</v>
      </c>
      <c r="J968" s="9">
        <v>1000</v>
      </c>
      <c r="K968" s="9" t="s">
        <v>149</v>
      </c>
    </row>
    <row r="969" spans="1:11" s="7" customFormat="1" ht="15">
      <c r="A969" s="33">
        <v>43497</v>
      </c>
      <c r="B969" s="9" t="s">
        <v>217</v>
      </c>
      <c r="C969" s="9">
        <v>1500</v>
      </c>
      <c r="D969" s="9">
        <v>120</v>
      </c>
      <c r="E969" s="10">
        <v>21</v>
      </c>
      <c r="F969" s="9">
        <v>22</v>
      </c>
      <c r="G969" s="9">
        <v>24</v>
      </c>
      <c r="H969" s="9">
        <v>1500</v>
      </c>
      <c r="I969" s="9">
        <v>1500</v>
      </c>
      <c r="J969" s="9">
        <v>3000</v>
      </c>
      <c r="K969" s="9" t="s">
        <v>148</v>
      </c>
    </row>
    <row r="970" spans="1:11" s="7" customFormat="1" ht="15">
      <c r="A970" s="33">
        <v>43496</v>
      </c>
      <c r="B970" s="9" t="s">
        <v>20</v>
      </c>
      <c r="C970" s="9">
        <v>500</v>
      </c>
      <c r="D970" s="9">
        <v>650</v>
      </c>
      <c r="E970" s="10">
        <v>70</v>
      </c>
      <c r="F970" s="9">
        <v>73</v>
      </c>
      <c r="G970" s="9">
        <v>78</v>
      </c>
      <c r="H970" s="9">
        <v>1500</v>
      </c>
      <c r="I970" s="9">
        <v>2500</v>
      </c>
      <c r="J970" s="9">
        <v>4000</v>
      </c>
      <c r="K970" s="9" t="s">
        <v>148</v>
      </c>
    </row>
    <row r="971" spans="1:11" s="7" customFormat="1" ht="15">
      <c r="A971" s="33">
        <v>43496</v>
      </c>
      <c r="B971" s="9" t="s">
        <v>60</v>
      </c>
      <c r="C971" s="9">
        <v>1200</v>
      </c>
      <c r="D971" s="9">
        <v>750</v>
      </c>
      <c r="E971" s="10">
        <v>20.5</v>
      </c>
      <c r="F971" s="9">
        <v>22</v>
      </c>
      <c r="G971" s="9">
        <v>24</v>
      </c>
      <c r="H971" s="9">
        <v>1800</v>
      </c>
      <c r="I971" s="9">
        <v>2400</v>
      </c>
      <c r="J971" s="9">
        <v>4200</v>
      </c>
      <c r="K971" s="9" t="s">
        <v>148</v>
      </c>
    </row>
    <row r="972" spans="1:11" s="7" customFormat="1" ht="15">
      <c r="A972" s="33">
        <v>43495</v>
      </c>
      <c r="B972" s="9" t="s">
        <v>53</v>
      </c>
      <c r="C972" s="9">
        <v>500</v>
      </c>
      <c r="D972" s="9">
        <v>700</v>
      </c>
      <c r="E972" s="10">
        <v>20</v>
      </c>
      <c r="F972" s="9">
        <v>22</v>
      </c>
      <c r="G972" s="9">
        <v>26</v>
      </c>
      <c r="H972" s="9">
        <v>1000</v>
      </c>
      <c r="I972" s="9">
        <v>2000</v>
      </c>
      <c r="J972" s="9">
        <v>3000</v>
      </c>
      <c r="K972" s="9" t="s">
        <v>148</v>
      </c>
    </row>
    <row r="973" spans="1:11" s="7" customFormat="1" ht="15">
      <c r="A973" s="33">
        <v>43495</v>
      </c>
      <c r="B973" s="9" t="s">
        <v>53</v>
      </c>
      <c r="C973" s="9">
        <v>500</v>
      </c>
      <c r="D973" s="9">
        <v>680</v>
      </c>
      <c r="E973" s="10">
        <v>23</v>
      </c>
      <c r="F973" s="9">
        <v>26</v>
      </c>
      <c r="G973" s="9">
        <v>30</v>
      </c>
      <c r="H973" s="9">
        <v>1500</v>
      </c>
      <c r="I973" s="9">
        <v>2000</v>
      </c>
      <c r="J973" s="9">
        <v>3500</v>
      </c>
      <c r="K973" s="9" t="s">
        <v>148</v>
      </c>
    </row>
    <row r="974" spans="1:11" s="7" customFormat="1" ht="15">
      <c r="A974" s="33">
        <v>43494</v>
      </c>
      <c r="B974" s="9" t="s">
        <v>47</v>
      </c>
      <c r="C974" s="9">
        <v>1100</v>
      </c>
      <c r="D974" s="9">
        <v>420</v>
      </c>
      <c r="E974" s="10">
        <v>6</v>
      </c>
      <c r="F974" s="9">
        <v>7</v>
      </c>
      <c r="G974" s="9">
        <v>9</v>
      </c>
      <c r="H974" s="9">
        <v>1100</v>
      </c>
      <c r="I974" s="9">
        <v>2200</v>
      </c>
      <c r="J974" s="9">
        <v>3300</v>
      </c>
      <c r="K974" s="9" t="s">
        <v>148</v>
      </c>
    </row>
    <row r="975" spans="1:11" s="7" customFormat="1" ht="15">
      <c r="A975" s="33">
        <v>43494</v>
      </c>
      <c r="B975" s="9" t="s">
        <v>53</v>
      </c>
      <c r="C975" s="9">
        <v>500</v>
      </c>
      <c r="D975" s="9">
        <v>680</v>
      </c>
      <c r="E975" s="10">
        <v>38</v>
      </c>
      <c r="F975" s="9">
        <v>41</v>
      </c>
      <c r="G975" s="9">
        <v>46</v>
      </c>
      <c r="H975" s="9">
        <v>1500</v>
      </c>
      <c r="I975" s="9">
        <v>0</v>
      </c>
      <c r="J975" s="9">
        <v>1500</v>
      </c>
      <c r="K975" s="9" t="s">
        <v>149</v>
      </c>
    </row>
    <row r="976" spans="1:11" s="7" customFormat="1" ht="15">
      <c r="A976" s="33">
        <v>43494</v>
      </c>
      <c r="B976" s="9" t="s">
        <v>106</v>
      </c>
      <c r="C976" s="9">
        <v>1500</v>
      </c>
      <c r="D976" s="9">
        <v>270</v>
      </c>
      <c r="E976" s="10">
        <v>4.5</v>
      </c>
      <c r="F976" s="9">
        <v>5.5</v>
      </c>
      <c r="G976" s="9">
        <v>7</v>
      </c>
      <c r="H976" s="9">
        <v>0</v>
      </c>
      <c r="I976" s="9">
        <v>0</v>
      </c>
      <c r="J976" s="9">
        <v>0</v>
      </c>
      <c r="K976" s="9" t="s">
        <v>147</v>
      </c>
    </row>
    <row r="977" spans="1:11" s="7" customFormat="1" ht="15">
      <c r="A977" s="33">
        <v>43493</v>
      </c>
      <c r="B977" s="9" t="s">
        <v>11</v>
      </c>
      <c r="C977" s="9">
        <v>1300</v>
      </c>
      <c r="D977" s="9">
        <v>350</v>
      </c>
      <c r="E977" s="10">
        <v>27</v>
      </c>
      <c r="F977" s="9">
        <v>29</v>
      </c>
      <c r="G977" s="9">
        <v>33</v>
      </c>
      <c r="H977" s="9">
        <v>0</v>
      </c>
      <c r="I977" s="9">
        <v>0</v>
      </c>
      <c r="J977" s="9">
        <v>0</v>
      </c>
      <c r="K977" s="9" t="s">
        <v>147</v>
      </c>
    </row>
    <row r="978" spans="1:11" s="7" customFormat="1" ht="15">
      <c r="A978" s="33">
        <v>43493</v>
      </c>
      <c r="B978" s="9" t="s">
        <v>216</v>
      </c>
      <c r="C978" s="9">
        <v>2750</v>
      </c>
      <c r="D978" s="9">
        <v>340</v>
      </c>
      <c r="E978" s="10">
        <v>9</v>
      </c>
      <c r="F978" s="9">
        <v>9.6999999999999993</v>
      </c>
      <c r="G978" s="9">
        <v>10.7</v>
      </c>
      <c r="H978" s="9">
        <v>1925</v>
      </c>
      <c r="I978" s="9">
        <v>1925</v>
      </c>
      <c r="J978" s="9">
        <v>3850</v>
      </c>
      <c r="K978" s="9" t="s">
        <v>148</v>
      </c>
    </row>
    <row r="979" spans="1:11" s="7" customFormat="1" ht="15">
      <c r="A979" s="33">
        <v>43493</v>
      </c>
      <c r="B979" s="9" t="s">
        <v>168</v>
      </c>
      <c r="C979" s="9">
        <v>250</v>
      </c>
      <c r="D979" s="9">
        <v>1900</v>
      </c>
      <c r="E979" s="10">
        <v>55</v>
      </c>
      <c r="F979" s="9">
        <v>65</v>
      </c>
      <c r="G979" s="9">
        <v>75</v>
      </c>
      <c r="H979" s="9">
        <v>2000</v>
      </c>
      <c r="I979" s="9">
        <v>0</v>
      </c>
      <c r="J979" s="9">
        <v>2000</v>
      </c>
      <c r="K979" s="9" t="s">
        <v>152</v>
      </c>
    </row>
    <row r="980" spans="1:11" s="7" customFormat="1" ht="15">
      <c r="A980" s="33">
        <v>43490</v>
      </c>
      <c r="B980" s="9" t="s">
        <v>65</v>
      </c>
      <c r="C980" s="9">
        <v>700</v>
      </c>
      <c r="D980" s="9">
        <v>960</v>
      </c>
      <c r="E980" s="10">
        <v>23</v>
      </c>
      <c r="F980" s="9">
        <v>25</v>
      </c>
      <c r="G980" s="9">
        <v>28</v>
      </c>
      <c r="H980" s="9">
        <v>1400</v>
      </c>
      <c r="I980" s="9">
        <v>1400</v>
      </c>
      <c r="J980" s="9">
        <v>2800</v>
      </c>
      <c r="K980" s="9" t="s">
        <v>148</v>
      </c>
    </row>
    <row r="981" spans="1:11" s="7" customFormat="1" ht="15">
      <c r="A981" s="33">
        <v>43490</v>
      </c>
      <c r="B981" s="9" t="s">
        <v>215</v>
      </c>
      <c r="C981" s="9">
        <v>1500</v>
      </c>
      <c r="D981" s="9">
        <v>215</v>
      </c>
      <c r="E981" s="10">
        <v>16</v>
      </c>
      <c r="F981" s="9">
        <v>17</v>
      </c>
      <c r="G981" s="9">
        <v>19</v>
      </c>
      <c r="H981" s="9">
        <v>1500</v>
      </c>
      <c r="I981" s="9">
        <v>0</v>
      </c>
      <c r="J981" s="9">
        <v>1500</v>
      </c>
      <c r="K981" s="9" t="s">
        <v>149</v>
      </c>
    </row>
    <row r="982" spans="1:11" s="7" customFormat="1" ht="15">
      <c r="A982" s="33">
        <v>43489</v>
      </c>
      <c r="B982" s="9" t="s">
        <v>55</v>
      </c>
      <c r="C982" s="9">
        <v>500</v>
      </c>
      <c r="D982" s="9">
        <v>1220</v>
      </c>
      <c r="E982" s="10">
        <v>32</v>
      </c>
      <c r="F982" s="9">
        <v>34</v>
      </c>
      <c r="G982" s="9">
        <v>38</v>
      </c>
      <c r="H982" s="9">
        <v>1000</v>
      </c>
      <c r="I982" s="9">
        <v>1000</v>
      </c>
      <c r="J982" s="9">
        <v>2000</v>
      </c>
      <c r="K982" s="9" t="s">
        <v>148</v>
      </c>
    </row>
    <row r="983" spans="1:11" s="7" customFormat="1" ht="15">
      <c r="A983" s="33">
        <v>43488</v>
      </c>
      <c r="B983" s="9" t="s">
        <v>214</v>
      </c>
      <c r="C983" s="9">
        <v>1000</v>
      </c>
      <c r="D983" s="9">
        <v>540</v>
      </c>
      <c r="E983" s="10">
        <v>12.5</v>
      </c>
      <c r="F983" s="9">
        <v>14.5</v>
      </c>
      <c r="G983" s="9">
        <v>16.5</v>
      </c>
      <c r="H983" s="9">
        <v>2000</v>
      </c>
      <c r="I983" s="9">
        <v>0</v>
      </c>
      <c r="J983" s="9">
        <v>2000</v>
      </c>
      <c r="K983" s="9" t="s">
        <v>149</v>
      </c>
    </row>
    <row r="984" spans="1:11" s="7" customFormat="1" ht="15">
      <c r="A984" s="33">
        <v>43488</v>
      </c>
      <c r="B984" s="9" t="s">
        <v>197</v>
      </c>
      <c r="C984" s="9">
        <v>600</v>
      </c>
      <c r="D984" s="9">
        <v>1760</v>
      </c>
      <c r="E984" s="10">
        <v>32</v>
      </c>
      <c r="F984" s="9">
        <v>36</v>
      </c>
      <c r="G984" s="9">
        <v>40</v>
      </c>
      <c r="H984" s="9">
        <v>2400</v>
      </c>
      <c r="I984" s="9">
        <v>0</v>
      </c>
      <c r="J984" s="9">
        <v>2400</v>
      </c>
      <c r="K984" s="9" t="s">
        <v>149</v>
      </c>
    </row>
    <row r="985" spans="1:11" s="7" customFormat="1" ht="15">
      <c r="A985" s="33">
        <v>43488</v>
      </c>
      <c r="B985" s="9" t="s">
        <v>11</v>
      </c>
      <c r="C985" s="9">
        <v>1300</v>
      </c>
      <c r="D985" s="9">
        <v>430</v>
      </c>
      <c r="E985" s="10">
        <v>14</v>
      </c>
      <c r="F985" s="9">
        <v>15.5</v>
      </c>
      <c r="G985" s="9">
        <v>17</v>
      </c>
      <c r="H985" s="9">
        <v>0</v>
      </c>
      <c r="I985" s="9">
        <v>0</v>
      </c>
      <c r="J985" s="9">
        <v>0</v>
      </c>
      <c r="K985" s="9" t="s">
        <v>151</v>
      </c>
    </row>
    <row r="986" spans="1:11" s="7" customFormat="1" ht="15">
      <c r="A986" s="33">
        <v>43487</v>
      </c>
      <c r="B986" s="9" t="s">
        <v>168</v>
      </c>
      <c r="C986" s="9">
        <v>250</v>
      </c>
      <c r="D986" s="9">
        <v>1900</v>
      </c>
      <c r="E986" s="10">
        <v>38</v>
      </c>
      <c r="F986" s="9">
        <v>48</v>
      </c>
      <c r="G986" s="9">
        <v>58</v>
      </c>
      <c r="H986" s="9">
        <v>2500</v>
      </c>
      <c r="I986" s="9">
        <v>2500</v>
      </c>
      <c r="J986" s="9">
        <v>5000</v>
      </c>
      <c r="K986" s="9" t="s">
        <v>148</v>
      </c>
    </row>
    <row r="987" spans="1:11" s="7" customFormat="1" ht="15">
      <c r="A987" s="33">
        <v>43487</v>
      </c>
      <c r="B987" s="9" t="s">
        <v>18</v>
      </c>
      <c r="C987" s="9">
        <v>800</v>
      </c>
      <c r="D987" s="9">
        <v>1280</v>
      </c>
      <c r="E987" s="10">
        <v>32</v>
      </c>
      <c r="F987" s="9">
        <v>35</v>
      </c>
      <c r="G987" s="9">
        <v>38</v>
      </c>
      <c r="H987" s="9">
        <v>2400</v>
      </c>
      <c r="I987" s="9">
        <v>2400</v>
      </c>
      <c r="J987" s="9">
        <v>4800</v>
      </c>
      <c r="K987" s="9" t="s">
        <v>148</v>
      </c>
    </row>
    <row r="988" spans="1:11" s="7" customFormat="1" ht="15">
      <c r="A988" s="33">
        <v>43486</v>
      </c>
      <c r="B988" s="9" t="s">
        <v>55</v>
      </c>
      <c r="C988" s="9">
        <v>500</v>
      </c>
      <c r="D988" s="9">
        <v>1200</v>
      </c>
      <c r="E988" s="10">
        <v>33</v>
      </c>
      <c r="F988" s="9">
        <v>36</v>
      </c>
      <c r="G988" s="9">
        <v>40</v>
      </c>
      <c r="H988" s="9">
        <v>1500</v>
      </c>
      <c r="I988" s="9">
        <v>1500</v>
      </c>
      <c r="J988" s="9">
        <v>3000</v>
      </c>
      <c r="K988" s="9" t="s">
        <v>148</v>
      </c>
    </row>
    <row r="989" spans="1:11" s="7" customFormat="1" ht="15">
      <c r="A989" s="33">
        <v>43483</v>
      </c>
      <c r="B989" s="9" t="s">
        <v>55</v>
      </c>
      <c r="C989" s="9">
        <v>500</v>
      </c>
      <c r="D989" s="9">
        <v>1140</v>
      </c>
      <c r="E989" s="10">
        <v>32</v>
      </c>
      <c r="F989" s="9">
        <v>34</v>
      </c>
      <c r="G989" s="9">
        <v>38</v>
      </c>
      <c r="H989" s="9">
        <v>1000</v>
      </c>
      <c r="I989" s="9">
        <v>1000</v>
      </c>
      <c r="J989" s="9">
        <v>2000</v>
      </c>
      <c r="K989" s="9" t="s">
        <v>148</v>
      </c>
    </row>
    <row r="990" spans="1:11" s="7" customFormat="1" ht="15">
      <c r="A990" s="33">
        <v>43483</v>
      </c>
      <c r="B990" s="9" t="s">
        <v>191</v>
      </c>
      <c r="C990" s="9">
        <v>2400</v>
      </c>
      <c r="D990" s="9">
        <v>335</v>
      </c>
      <c r="E990" s="10">
        <v>11</v>
      </c>
      <c r="F990" s="9">
        <v>12</v>
      </c>
      <c r="G990" s="9">
        <v>13</v>
      </c>
      <c r="H990" s="9">
        <v>2400</v>
      </c>
      <c r="I990" s="9">
        <v>2400</v>
      </c>
      <c r="J990" s="9">
        <v>4800</v>
      </c>
      <c r="K990" s="9" t="s">
        <v>148</v>
      </c>
    </row>
    <row r="991" spans="1:11" s="7" customFormat="1" ht="15">
      <c r="A991" s="33">
        <v>43483</v>
      </c>
      <c r="B991" s="9" t="s">
        <v>171</v>
      </c>
      <c r="C991" s="9">
        <v>2667</v>
      </c>
      <c r="D991" s="9">
        <v>320</v>
      </c>
      <c r="E991" s="10">
        <v>4.5</v>
      </c>
      <c r="F991" s="9">
        <v>5</v>
      </c>
      <c r="G991" s="9">
        <v>6</v>
      </c>
      <c r="H991" s="9">
        <v>1333.5</v>
      </c>
      <c r="I991" s="9">
        <v>0</v>
      </c>
      <c r="J991" s="9">
        <v>0</v>
      </c>
      <c r="K991" s="9" t="s">
        <v>149</v>
      </c>
    </row>
    <row r="992" spans="1:11" s="7" customFormat="1" ht="15">
      <c r="A992" s="33">
        <v>43483</v>
      </c>
      <c r="B992" s="9" t="s">
        <v>12</v>
      </c>
      <c r="C992" s="9">
        <v>1200</v>
      </c>
      <c r="D992" s="9">
        <v>700</v>
      </c>
      <c r="E992" s="10">
        <v>23.5</v>
      </c>
      <c r="F992" s="9">
        <v>24.5</v>
      </c>
      <c r="G992" s="9">
        <v>26</v>
      </c>
      <c r="H992" s="9">
        <v>0</v>
      </c>
      <c r="I992" s="9">
        <v>0</v>
      </c>
      <c r="J992" s="9">
        <v>0</v>
      </c>
      <c r="K992" s="9" t="s">
        <v>146</v>
      </c>
    </row>
    <row r="993" spans="1:11" s="7" customFormat="1" ht="15">
      <c r="A993" s="33">
        <v>43482</v>
      </c>
      <c r="B993" s="9" t="s">
        <v>213</v>
      </c>
      <c r="C993" s="9">
        <v>3000</v>
      </c>
      <c r="D993" s="9">
        <v>300</v>
      </c>
      <c r="E993" s="10">
        <v>8</v>
      </c>
      <c r="F993" s="9">
        <v>8.4</v>
      </c>
      <c r="G993" s="9">
        <v>9</v>
      </c>
      <c r="H993" s="9">
        <v>0</v>
      </c>
      <c r="I993" s="9">
        <v>0</v>
      </c>
      <c r="J993" s="9">
        <v>0</v>
      </c>
      <c r="K993" s="9" t="s">
        <v>146</v>
      </c>
    </row>
    <row r="994" spans="1:11" s="7" customFormat="1" ht="15">
      <c r="A994" s="33">
        <v>43482</v>
      </c>
      <c r="B994" s="9" t="s">
        <v>53</v>
      </c>
      <c r="C994" s="9">
        <v>500</v>
      </c>
      <c r="D994" s="9">
        <v>820</v>
      </c>
      <c r="E994" s="10">
        <v>31</v>
      </c>
      <c r="F994" s="9">
        <v>33</v>
      </c>
      <c r="G994" s="9">
        <v>36</v>
      </c>
      <c r="H994" s="9">
        <v>1000</v>
      </c>
      <c r="I994" s="9">
        <v>1000</v>
      </c>
      <c r="J994" s="9">
        <v>2000</v>
      </c>
      <c r="K994" s="9" t="s">
        <v>148</v>
      </c>
    </row>
    <row r="995" spans="1:11" s="7" customFormat="1" ht="15">
      <c r="A995" s="33">
        <v>43482</v>
      </c>
      <c r="B995" s="9" t="s">
        <v>212</v>
      </c>
      <c r="C995" s="9">
        <v>600</v>
      </c>
      <c r="D995" s="9">
        <v>1760</v>
      </c>
      <c r="E995" s="10">
        <v>30</v>
      </c>
      <c r="F995" s="9">
        <v>34</v>
      </c>
      <c r="G995" s="9">
        <v>38</v>
      </c>
      <c r="H995" s="9">
        <v>2400</v>
      </c>
      <c r="I995" s="9">
        <v>2400</v>
      </c>
      <c r="J995" s="9">
        <v>4800</v>
      </c>
      <c r="K995" s="34" t="s">
        <v>148</v>
      </c>
    </row>
    <row r="996" spans="1:11" s="7" customFormat="1" ht="15">
      <c r="A996" s="33">
        <v>43481</v>
      </c>
      <c r="B996" s="9" t="s">
        <v>55</v>
      </c>
      <c r="C996" s="9">
        <v>500</v>
      </c>
      <c r="D996" s="9">
        <v>1140</v>
      </c>
      <c r="E996" s="10">
        <v>30</v>
      </c>
      <c r="F996" s="9">
        <v>34</v>
      </c>
      <c r="G996" s="9">
        <v>38</v>
      </c>
      <c r="H996" s="9">
        <v>0</v>
      </c>
      <c r="I996" s="9">
        <v>0</v>
      </c>
      <c r="J996" s="9">
        <v>0</v>
      </c>
      <c r="K996" s="34" t="s">
        <v>147</v>
      </c>
    </row>
    <row r="997" spans="1:11" s="7" customFormat="1" ht="15">
      <c r="A997" s="33">
        <v>43481</v>
      </c>
      <c r="B997" s="9" t="s">
        <v>163</v>
      </c>
      <c r="C997" s="9">
        <v>300</v>
      </c>
      <c r="D997" s="9">
        <v>1520</v>
      </c>
      <c r="E997" s="10">
        <v>34</v>
      </c>
      <c r="F997" s="9">
        <v>37.5</v>
      </c>
      <c r="G997" s="9">
        <v>44</v>
      </c>
      <c r="H997" s="9">
        <v>0</v>
      </c>
      <c r="I997" s="9">
        <v>0</v>
      </c>
      <c r="J997" s="9">
        <v>0</v>
      </c>
      <c r="K997" s="34" t="s">
        <v>147</v>
      </c>
    </row>
    <row r="998" spans="1:11" s="7" customFormat="1" ht="15">
      <c r="A998" s="33">
        <v>43481</v>
      </c>
      <c r="B998" s="9" t="s">
        <v>11</v>
      </c>
      <c r="C998" s="9">
        <v>1300</v>
      </c>
      <c r="D998" s="9">
        <v>470</v>
      </c>
      <c r="E998" s="10">
        <v>16</v>
      </c>
      <c r="F998" s="9">
        <v>17</v>
      </c>
      <c r="G998" s="9">
        <v>19</v>
      </c>
      <c r="H998" s="9">
        <v>0</v>
      </c>
      <c r="I998" s="9">
        <v>0</v>
      </c>
      <c r="J998" s="9">
        <v>0</v>
      </c>
      <c r="K998" s="34" t="s">
        <v>147</v>
      </c>
    </row>
    <row r="999" spans="1:11" s="7" customFormat="1" ht="15">
      <c r="A999" s="33">
        <v>43480</v>
      </c>
      <c r="B999" s="9" t="s">
        <v>12</v>
      </c>
      <c r="C999" s="9">
        <v>1100</v>
      </c>
      <c r="D999" s="9">
        <v>700</v>
      </c>
      <c r="E999" s="10">
        <v>18.5</v>
      </c>
      <c r="F999" s="9">
        <v>19.5</v>
      </c>
      <c r="G999" s="9">
        <v>21.5</v>
      </c>
      <c r="H999" s="9">
        <v>1100</v>
      </c>
      <c r="I999" s="9">
        <v>2200</v>
      </c>
      <c r="J999" s="9">
        <v>3300</v>
      </c>
      <c r="K999" s="34" t="s">
        <v>148</v>
      </c>
    </row>
    <row r="1000" spans="1:11" s="7" customFormat="1" ht="15">
      <c r="A1000" s="33">
        <v>43480</v>
      </c>
      <c r="B1000" s="9" t="s">
        <v>11</v>
      </c>
      <c r="C1000" s="9">
        <v>1300</v>
      </c>
      <c r="D1000" s="9">
        <v>450</v>
      </c>
      <c r="E1000" s="10">
        <v>17.5</v>
      </c>
      <c r="F1000" s="9">
        <v>19</v>
      </c>
      <c r="G1000" s="9">
        <v>21</v>
      </c>
      <c r="H1000" s="9">
        <v>1950</v>
      </c>
      <c r="I1000" s="9">
        <v>2600</v>
      </c>
      <c r="J1000" s="9">
        <v>4550</v>
      </c>
      <c r="K1000" s="34" t="s">
        <v>148</v>
      </c>
    </row>
    <row r="1001" spans="1:11" s="7" customFormat="1" ht="15">
      <c r="A1001" s="33">
        <v>43480</v>
      </c>
      <c r="B1001" s="9" t="s">
        <v>12</v>
      </c>
      <c r="C1001" s="9">
        <v>1200</v>
      </c>
      <c r="D1001" s="9">
        <v>680</v>
      </c>
      <c r="E1001" s="10">
        <v>20</v>
      </c>
      <c r="F1001" s="9">
        <v>23</v>
      </c>
      <c r="G1001" s="9">
        <v>25</v>
      </c>
      <c r="H1001" s="9">
        <v>3600</v>
      </c>
      <c r="I1001" s="9">
        <v>2400</v>
      </c>
      <c r="J1001" s="9">
        <v>6000</v>
      </c>
      <c r="K1001" s="34" t="s">
        <v>148</v>
      </c>
    </row>
    <row r="1002" spans="1:11" s="7" customFormat="1" ht="15">
      <c r="A1002" s="33">
        <v>43479</v>
      </c>
      <c r="B1002" s="9" t="s">
        <v>48</v>
      </c>
      <c r="C1002" s="9">
        <v>1100</v>
      </c>
      <c r="D1002" s="9">
        <v>490</v>
      </c>
      <c r="E1002" s="10">
        <v>20</v>
      </c>
      <c r="F1002" s="9">
        <v>21</v>
      </c>
      <c r="G1002" s="9">
        <v>23</v>
      </c>
      <c r="H1002" s="9">
        <v>1100</v>
      </c>
      <c r="I1002" s="9">
        <v>0</v>
      </c>
      <c r="J1002" s="9">
        <v>1100</v>
      </c>
      <c r="K1002" s="34" t="s">
        <v>149</v>
      </c>
    </row>
    <row r="1003" spans="1:11" s="7" customFormat="1" ht="15">
      <c r="A1003" s="33">
        <v>43476</v>
      </c>
      <c r="B1003" s="9" t="s">
        <v>61</v>
      </c>
      <c r="C1003" s="9">
        <v>1200</v>
      </c>
      <c r="D1003" s="9">
        <v>780</v>
      </c>
      <c r="E1003" s="10">
        <v>24.5</v>
      </c>
      <c r="F1003" s="9">
        <v>25.5</v>
      </c>
      <c r="G1003" s="9">
        <v>27.5</v>
      </c>
      <c r="H1003" s="9">
        <v>0</v>
      </c>
      <c r="I1003" s="9">
        <v>0</v>
      </c>
      <c r="J1003" s="9">
        <v>0</v>
      </c>
      <c r="K1003" s="34" t="s">
        <v>146</v>
      </c>
    </row>
    <row r="1004" spans="1:11" s="7" customFormat="1" ht="15">
      <c r="A1004" s="33">
        <v>43476</v>
      </c>
      <c r="B1004" s="9" t="s">
        <v>209</v>
      </c>
      <c r="C1004" s="9">
        <v>300</v>
      </c>
      <c r="D1004" s="9">
        <v>1560</v>
      </c>
      <c r="E1004" s="10">
        <v>37</v>
      </c>
      <c r="F1004" s="9">
        <v>40.5</v>
      </c>
      <c r="G1004" s="9">
        <v>45</v>
      </c>
      <c r="H1004" s="9">
        <v>1050</v>
      </c>
      <c r="I1004" s="9">
        <v>1350</v>
      </c>
      <c r="J1004" s="9">
        <v>2400</v>
      </c>
      <c r="K1004" s="34" t="s">
        <v>148</v>
      </c>
    </row>
    <row r="1005" spans="1:11" s="7" customFormat="1" ht="15">
      <c r="A1005" s="33">
        <v>43476</v>
      </c>
      <c r="B1005" s="9" t="s">
        <v>211</v>
      </c>
      <c r="C1005" s="9">
        <v>2000</v>
      </c>
      <c r="D1005" s="9">
        <v>180</v>
      </c>
      <c r="E1005" s="10">
        <v>5.5</v>
      </c>
      <c r="F1005" s="9">
        <v>6</v>
      </c>
      <c r="G1005" s="9">
        <v>7</v>
      </c>
      <c r="H1005" s="9">
        <v>0</v>
      </c>
      <c r="I1005" s="9">
        <v>0</v>
      </c>
      <c r="J1005" s="9">
        <v>0</v>
      </c>
      <c r="K1005" s="34" t="s">
        <v>147</v>
      </c>
    </row>
    <row r="1006" spans="1:11" s="7" customFormat="1" ht="15">
      <c r="A1006" s="33">
        <v>43476</v>
      </c>
      <c r="B1006" s="9" t="s">
        <v>210</v>
      </c>
      <c r="C1006" s="9">
        <v>700</v>
      </c>
      <c r="D1006" s="9">
        <v>920</v>
      </c>
      <c r="E1006" s="10">
        <v>24.5</v>
      </c>
      <c r="F1006" s="9">
        <v>26.5</v>
      </c>
      <c r="G1006" s="9">
        <v>30.5</v>
      </c>
      <c r="H1006" s="9">
        <v>0</v>
      </c>
      <c r="I1006" s="9">
        <v>0</v>
      </c>
      <c r="J1006" s="9">
        <v>0</v>
      </c>
      <c r="K1006" s="34" t="s">
        <v>146</v>
      </c>
    </row>
    <row r="1007" spans="1:11" s="7" customFormat="1" ht="15">
      <c r="A1007" s="33">
        <v>43475</v>
      </c>
      <c r="B1007" s="9" t="s">
        <v>209</v>
      </c>
      <c r="C1007" s="9">
        <v>300</v>
      </c>
      <c r="D1007" s="9">
        <v>1560</v>
      </c>
      <c r="E1007" s="10">
        <v>35</v>
      </c>
      <c r="F1007" s="9">
        <v>39</v>
      </c>
      <c r="G1007" s="9">
        <v>45</v>
      </c>
      <c r="H1007" s="9">
        <v>1200</v>
      </c>
      <c r="I1007" s="9">
        <v>0</v>
      </c>
      <c r="J1007" s="9">
        <v>1200</v>
      </c>
      <c r="K1007" s="34" t="s">
        <v>149</v>
      </c>
    </row>
    <row r="1008" spans="1:11" s="7" customFormat="1" ht="15">
      <c r="A1008" s="33">
        <v>43474</v>
      </c>
      <c r="B1008" s="9" t="s">
        <v>63</v>
      </c>
      <c r="C1008" s="9">
        <v>2100</v>
      </c>
      <c r="D1008" s="9">
        <v>240</v>
      </c>
      <c r="E1008" s="10">
        <v>9</v>
      </c>
      <c r="F1008" s="9">
        <v>9.5</v>
      </c>
      <c r="G1008" s="9">
        <v>10.5</v>
      </c>
      <c r="H1008" s="9">
        <v>1050</v>
      </c>
      <c r="I1008" s="9">
        <v>0</v>
      </c>
      <c r="J1008" s="9">
        <v>1050</v>
      </c>
      <c r="K1008" s="34" t="s">
        <v>149</v>
      </c>
    </row>
    <row r="1009" spans="1:11" s="7" customFormat="1" ht="15">
      <c r="A1009" s="33">
        <v>43474</v>
      </c>
      <c r="B1009" s="9" t="s">
        <v>47</v>
      </c>
      <c r="C1009" s="9">
        <v>1100</v>
      </c>
      <c r="D1009" s="9">
        <v>450</v>
      </c>
      <c r="E1009" s="10">
        <v>14.5</v>
      </c>
      <c r="F1009" s="9">
        <v>16</v>
      </c>
      <c r="G1009" s="9">
        <v>17.5</v>
      </c>
      <c r="H1009" s="9">
        <v>0</v>
      </c>
      <c r="I1009" s="9">
        <v>0</v>
      </c>
      <c r="J1009" s="9">
        <v>0</v>
      </c>
      <c r="K1009" s="34" t="s">
        <v>146</v>
      </c>
    </row>
    <row r="1010" spans="1:11" s="7" customFormat="1" ht="15">
      <c r="A1010" s="33">
        <v>43474</v>
      </c>
      <c r="B1010" s="9" t="s">
        <v>207</v>
      </c>
      <c r="C1010" s="9">
        <v>1200</v>
      </c>
      <c r="D1010" s="9">
        <v>660</v>
      </c>
      <c r="E1010" s="10">
        <v>22</v>
      </c>
      <c r="F1010" s="9">
        <v>23</v>
      </c>
      <c r="G1010" s="9">
        <v>25</v>
      </c>
      <c r="H1010" s="9">
        <v>1200</v>
      </c>
      <c r="I1010" s="9">
        <v>0</v>
      </c>
      <c r="J1010" s="9">
        <v>1200</v>
      </c>
      <c r="K1010" s="34" t="s">
        <v>149</v>
      </c>
    </row>
    <row r="1011" spans="1:11" s="7" customFormat="1" ht="15">
      <c r="A1011" s="33">
        <v>43473</v>
      </c>
      <c r="B1011" s="9" t="s">
        <v>47</v>
      </c>
      <c r="C1011" s="9">
        <v>1100</v>
      </c>
      <c r="D1011" s="9">
        <v>440</v>
      </c>
      <c r="E1011" s="10">
        <v>13.5</v>
      </c>
      <c r="F1011" s="9">
        <v>14.5</v>
      </c>
      <c r="G1011" s="9">
        <v>16</v>
      </c>
      <c r="H1011" s="9">
        <v>1100</v>
      </c>
      <c r="I1011" s="9">
        <v>1100</v>
      </c>
      <c r="J1011" s="9">
        <v>2200</v>
      </c>
      <c r="K1011" s="34" t="s">
        <v>148</v>
      </c>
    </row>
    <row r="1012" spans="1:11" s="7" customFormat="1" ht="15">
      <c r="A1012" s="33">
        <v>43473</v>
      </c>
      <c r="B1012" s="9" t="s">
        <v>21</v>
      </c>
      <c r="C1012" s="9">
        <v>2000</v>
      </c>
      <c r="D1012" s="9">
        <v>175</v>
      </c>
      <c r="E1012" s="10">
        <v>9</v>
      </c>
      <c r="F1012" s="9">
        <v>10</v>
      </c>
      <c r="G1012" s="9">
        <v>11</v>
      </c>
      <c r="H1012" s="9">
        <v>2000</v>
      </c>
      <c r="I1012" s="9">
        <v>0</v>
      </c>
      <c r="J1012" s="9">
        <v>2000</v>
      </c>
      <c r="K1012" s="34" t="s">
        <v>149</v>
      </c>
    </row>
    <row r="1013" spans="1:11" s="7" customFormat="1" ht="15">
      <c r="A1013" s="33">
        <v>43472</v>
      </c>
      <c r="B1013" s="9" t="s">
        <v>173</v>
      </c>
      <c r="C1013" s="9">
        <v>1750</v>
      </c>
      <c r="D1013" s="9">
        <v>190</v>
      </c>
      <c r="E1013" s="10">
        <v>16</v>
      </c>
      <c r="F1013" s="9">
        <v>17.5</v>
      </c>
      <c r="G1013" s="9">
        <v>19</v>
      </c>
      <c r="H1013" s="9">
        <v>0</v>
      </c>
      <c r="I1013" s="9">
        <v>0</v>
      </c>
      <c r="J1013" s="9">
        <v>0</v>
      </c>
      <c r="K1013" s="34" t="s">
        <v>146</v>
      </c>
    </row>
    <row r="1014" spans="1:11" s="7" customFormat="1" ht="15">
      <c r="A1014" s="33">
        <v>43469</v>
      </c>
      <c r="B1014" s="9" t="s">
        <v>21</v>
      </c>
      <c r="C1014" s="9">
        <v>2000</v>
      </c>
      <c r="D1014" s="9">
        <v>170</v>
      </c>
      <c r="E1014" s="10">
        <v>8</v>
      </c>
      <c r="F1014" s="9">
        <v>9</v>
      </c>
      <c r="G1014" s="9">
        <v>10</v>
      </c>
      <c r="H1014" s="9">
        <v>0</v>
      </c>
      <c r="I1014" s="9">
        <v>0</v>
      </c>
      <c r="J1014" s="9">
        <v>0</v>
      </c>
      <c r="K1014" s="34" t="s">
        <v>147</v>
      </c>
    </row>
    <row r="1015" spans="1:11" s="7" customFormat="1" ht="15">
      <c r="A1015" s="33">
        <v>43468</v>
      </c>
      <c r="B1015" s="9" t="s">
        <v>97</v>
      </c>
      <c r="C1015" s="9">
        <v>1000</v>
      </c>
      <c r="D1015" s="9">
        <v>510</v>
      </c>
      <c r="E1015" s="10">
        <v>20</v>
      </c>
      <c r="F1015" s="9">
        <v>22</v>
      </c>
      <c r="G1015" s="9">
        <v>24</v>
      </c>
      <c r="H1015" s="9">
        <v>0</v>
      </c>
      <c r="I1015" s="9">
        <v>0</v>
      </c>
      <c r="J1015" s="9">
        <v>-3000</v>
      </c>
      <c r="K1015" s="34" t="s">
        <v>150</v>
      </c>
    </row>
    <row r="1016" spans="1:11" s="7" customFormat="1" ht="15">
      <c r="A1016" s="33">
        <v>43467</v>
      </c>
      <c r="B1016" s="9" t="s">
        <v>208</v>
      </c>
      <c r="C1016" s="9">
        <v>600</v>
      </c>
      <c r="D1016" s="9">
        <v>860</v>
      </c>
      <c r="E1016" s="10">
        <v>49</v>
      </c>
      <c r="F1016" s="9">
        <v>53</v>
      </c>
      <c r="G1016" s="9">
        <v>57</v>
      </c>
      <c r="H1016" s="9">
        <v>0</v>
      </c>
      <c r="I1016" s="9">
        <v>0</v>
      </c>
      <c r="J1016" s="9">
        <v>0</v>
      </c>
      <c r="K1016" s="34" t="s">
        <v>146</v>
      </c>
    </row>
    <row r="1017" spans="1:11" s="7" customFormat="1" ht="15">
      <c r="A1017" s="33">
        <v>43467</v>
      </c>
      <c r="B1017" s="9" t="s">
        <v>60</v>
      </c>
      <c r="C1017" s="9">
        <v>1200</v>
      </c>
      <c r="D1017" s="9">
        <v>670</v>
      </c>
      <c r="E1017" s="10">
        <v>27.5</v>
      </c>
      <c r="F1017" s="9">
        <v>29</v>
      </c>
      <c r="G1017" s="9">
        <v>32</v>
      </c>
      <c r="H1017" s="9">
        <v>1800</v>
      </c>
      <c r="I1017" s="9">
        <v>0</v>
      </c>
      <c r="J1017" s="9">
        <v>1800</v>
      </c>
      <c r="K1017" s="34" t="s">
        <v>149</v>
      </c>
    </row>
    <row r="1018" spans="1:11" s="7" customFormat="1" ht="15">
      <c r="A1018" s="33">
        <v>43466</v>
      </c>
      <c r="B1018" s="9" t="s">
        <v>207</v>
      </c>
      <c r="C1018" s="9">
        <v>1200</v>
      </c>
      <c r="D1018" s="9">
        <v>630</v>
      </c>
      <c r="E1018" s="10">
        <v>23</v>
      </c>
      <c r="F1018" s="9">
        <v>24.5</v>
      </c>
      <c r="G1018" s="9">
        <v>27</v>
      </c>
      <c r="H1018" s="9">
        <v>0</v>
      </c>
      <c r="I1018" s="9">
        <v>0</v>
      </c>
      <c r="J1018" s="9">
        <v>0</v>
      </c>
      <c r="K1018" s="34" t="s">
        <v>146</v>
      </c>
    </row>
    <row r="1019" spans="1:11" s="7" customFormat="1" ht="15">
      <c r="A1019" s="33">
        <v>43465</v>
      </c>
      <c r="B1019" s="9" t="s">
        <v>47</v>
      </c>
      <c r="C1019" s="9">
        <v>1100</v>
      </c>
      <c r="D1019" s="9">
        <v>420</v>
      </c>
      <c r="E1019" s="10">
        <v>22</v>
      </c>
      <c r="F1019" s="9">
        <v>24</v>
      </c>
      <c r="G1019" s="9">
        <v>26</v>
      </c>
      <c r="H1019" s="9">
        <v>2200</v>
      </c>
      <c r="I1019" s="9">
        <v>2200</v>
      </c>
      <c r="J1019" s="9">
        <v>4400</v>
      </c>
      <c r="K1019" s="34" t="s">
        <v>148</v>
      </c>
    </row>
    <row r="1020" spans="1:11" s="7" customFormat="1" ht="15">
      <c r="A1020" s="33">
        <v>43465</v>
      </c>
      <c r="B1020" s="9" t="s">
        <v>16</v>
      </c>
      <c r="C1020" s="9">
        <v>750</v>
      </c>
      <c r="D1020" s="9">
        <v>920</v>
      </c>
      <c r="E1020" s="10">
        <v>42</v>
      </c>
      <c r="F1020" s="9">
        <v>45</v>
      </c>
      <c r="G1020" s="9">
        <v>48</v>
      </c>
      <c r="H1020" s="9">
        <v>2250</v>
      </c>
      <c r="I1020" s="9">
        <v>2250</v>
      </c>
      <c r="J1020" s="9">
        <v>4500</v>
      </c>
      <c r="K1020" s="34" t="s">
        <v>148</v>
      </c>
    </row>
    <row r="1021" spans="1:11" s="7" customFormat="1" ht="15">
      <c r="A1021" s="33">
        <v>43462</v>
      </c>
      <c r="B1021" s="9" t="s">
        <v>16</v>
      </c>
      <c r="C1021" s="9">
        <v>750</v>
      </c>
      <c r="D1021" s="9">
        <v>900</v>
      </c>
      <c r="E1021" s="10">
        <v>41</v>
      </c>
      <c r="F1021" s="9">
        <v>44</v>
      </c>
      <c r="G1021" s="9">
        <v>47</v>
      </c>
      <c r="H1021" s="9">
        <v>2250</v>
      </c>
      <c r="I1021" s="9">
        <v>2250</v>
      </c>
      <c r="J1021" s="9">
        <v>4500</v>
      </c>
      <c r="K1021" s="34" t="s">
        <v>148</v>
      </c>
    </row>
    <row r="1022" spans="1:11" s="7" customFormat="1" ht="15">
      <c r="A1022" s="33">
        <v>43462</v>
      </c>
      <c r="B1022" s="9" t="s">
        <v>47</v>
      </c>
      <c r="C1022" s="9">
        <v>1100</v>
      </c>
      <c r="D1022" s="9">
        <v>410</v>
      </c>
      <c r="E1022" s="10">
        <v>24</v>
      </c>
      <c r="F1022" s="9">
        <v>26</v>
      </c>
      <c r="G1022" s="9">
        <v>28</v>
      </c>
      <c r="H1022" s="9">
        <v>2200</v>
      </c>
      <c r="I1022" s="9">
        <v>2200</v>
      </c>
      <c r="J1022" s="9">
        <v>4400</v>
      </c>
      <c r="K1022" s="34" t="s">
        <v>148</v>
      </c>
    </row>
    <row r="1023" spans="1:11" s="7" customFormat="1" ht="15">
      <c r="A1023" s="33">
        <v>43461</v>
      </c>
      <c r="B1023" s="9" t="s">
        <v>163</v>
      </c>
      <c r="C1023" s="9">
        <v>300</v>
      </c>
      <c r="D1023" s="9">
        <v>1580</v>
      </c>
      <c r="E1023" s="10">
        <v>18</v>
      </c>
      <c r="F1023" s="9">
        <v>25</v>
      </c>
      <c r="G1023" s="9">
        <v>34</v>
      </c>
      <c r="H1023" s="9">
        <v>0</v>
      </c>
      <c r="I1023" s="9">
        <v>0</v>
      </c>
      <c r="J1023" s="9">
        <v>-2400</v>
      </c>
      <c r="K1023" s="34" t="s">
        <v>150</v>
      </c>
    </row>
    <row r="1024" spans="1:11" s="7" customFormat="1" ht="15">
      <c r="A1024" s="33">
        <v>43461</v>
      </c>
      <c r="B1024" s="9" t="s">
        <v>55</v>
      </c>
      <c r="C1024" s="9">
        <v>500</v>
      </c>
      <c r="D1024" s="9">
        <v>1120</v>
      </c>
      <c r="E1024" s="10">
        <v>6</v>
      </c>
      <c r="F1024" s="9">
        <v>9</v>
      </c>
      <c r="G1024" s="9">
        <v>16</v>
      </c>
      <c r="H1024" s="9">
        <v>0</v>
      </c>
      <c r="I1024" s="9">
        <v>0</v>
      </c>
      <c r="J1024" s="9">
        <v>-2500</v>
      </c>
      <c r="K1024" s="34" t="s">
        <v>150</v>
      </c>
    </row>
    <row r="1025" spans="1:11" s="7" customFormat="1" ht="15">
      <c r="A1025" s="33">
        <v>43460</v>
      </c>
      <c r="B1025" s="9" t="s">
        <v>164</v>
      </c>
      <c r="C1025" s="9">
        <v>600</v>
      </c>
      <c r="D1025" s="9">
        <v>1160</v>
      </c>
      <c r="E1025" s="10">
        <v>18</v>
      </c>
      <c r="F1025" s="9">
        <v>22</v>
      </c>
      <c r="G1025" s="9">
        <v>28</v>
      </c>
      <c r="H1025" s="9">
        <v>1200</v>
      </c>
      <c r="I1025" s="9">
        <v>0</v>
      </c>
      <c r="J1025" s="9">
        <v>1200</v>
      </c>
      <c r="K1025" s="34" t="s">
        <v>149</v>
      </c>
    </row>
    <row r="1026" spans="1:11" s="7" customFormat="1" ht="15">
      <c r="A1026" s="33">
        <v>43460</v>
      </c>
      <c r="B1026" s="9" t="s">
        <v>206</v>
      </c>
      <c r="C1026" s="9">
        <v>1750</v>
      </c>
      <c r="D1026" s="9">
        <v>190</v>
      </c>
      <c r="E1026" s="10">
        <v>13.5</v>
      </c>
      <c r="F1026" s="9">
        <v>15</v>
      </c>
      <c r="G1026" s="9">
        <v>17</v>
      </c>
      <c r="H1026" s="9">
        <v>2625</v>
      </c>
      <c r="I1026" s="9">
        <v>0</v>
      </c>
      <c r="J1026" s="9">
        <v>2625</v>
      </c>
      <c r="K1026" s="34" t="s">
        <v>149</v>
      </c>
    </row>
    <row r="1027" spans="1:11" s="7" customFormat="1" ht="15">
      <c r="A1027" s="33">
        <v>43458</v>
      </c>
      <c r="B1027" s="9" t="s">
        <v>35</v>
      </c>
      <c r="C1027" s="9">
        <v>500</v>
      </c>
      <c r="D1027" s="9">
        <v>820</v>
      </c>
      <c r="E1027" s="10">
        <v>25</v>
      </c>
      <c r="F1027" s="9">
        <v>29</v>
      </c>
      <c r="G1027" s="9">
        <v>35</v>
      </c>
      <c r="H1027" s="9">
        <v>2000</v>
      </c>
      <c r="I1027" s="9">
        <v>0</v>
      </c>
      <c r="J1027" s="9">
        <v>2000</v>
      </c>
      <c r="K1027" s="34" t="s">
        <v>149</v>
      </c>
    </row>
    <row r="1028" spans="1:11" s="7" customFormat="1" ht="15">
      <c r="A1028" s="33">
        <v>43456</v>
      </c>
      <c r="B1028" s="9" t="s">
        <v>205</v>
      </c>
      <c r="C1028" s="9">
        <v>1600</v>
      </c>
      <c r="D1028" s="9">
        <v>280</v>
      </c>
      <c r="E1028" s="10">
        <v>9.3000000000000007</v>
      </c>
      <c r="F1028" s="9">
        <v>11.3</v>
      </c>
      <c r="G1028" s="9">
        <v>13.3</v>
      </c>
      <c r="H1028" s="9">
        <v>0</v>
      </c>
      <c r="I1028" s="9">
        <v>0</v>
      </c>
      <c r="J1028" s="9">
        <v>0</v>
      </c>
      <c r="K1028" s="34" t="s">
        <v>147</v>
      </c>
    </row>
    <row r="1029" spans="1:11" s="7" customFormat="1" ht="15">
      <c r="A1029" s="33">
        <v>43454</v>
      </c>
      <c r="B1029" s="9" t="s">
        <v>203</v>
      </c>
      <c r="C1029" s="9">
        <v>1000</v>
      </c>
      <c r="D1029" s="9">
        <v>780</v>
      </c>
      <c r="E1029" s="10">
        <v>16</v>
      </c>
      <c r="F1029" s="9">
        <v>18</v>
      </c>
      <c r="G1029" s="9">
        <v>21</v>
      </c>
      <c r="H1029" s="9">
        <v>2000</v>
      </c>
      <c r="I1029" s="9">
        <v>2000</v>
      </c>
      <c r="J1029" s="9">
        <v>4000</v>
      </c>
      <c r="K1029" s="34" t="s">
        <v>148</v>
      </c>
    </row>
    <row r="1030" spans="1:11" s="7" customFormat="1" ht="15">
      <c r="A1030" s="33">
        <v>43454</v>
      </c>
      <c r="B1030" s="19" t="s">
        <v>204</v>
      </c>
      <c r="C1030" s="9">
        <v>600</v>
      </c>
      <c r="D1030" s="9">
        <v>1420</v>
      </c>
      <c r="E1030" s="10">
        <v>27</v>
      </c>
      <c r="F1030" s="9">
        <v>30</v>
      </c>
      <c r="G1030" s="9">
        <v>35</v>
      </c>
      <c r="H1030" s="9">
        <v>0</v>
      </c>
      <c r="I1030" s="9">
        <v>0</v>
      </c>
      <c r="J1030" s="9">
        <v>-3000</v>
      </c>
      <c r="K1030" s="34" t="s">
        <v>150</v>
      </c>
    </row>
    <row r="1031" spans="1:11" s="7" customFormat="1" ht="15">
      <c r="A1031" s="33">
        <v>43453</v>
      </c>
      <c r="B1031" s="9" t="s">
        <v>35</v>
      </c>
      <c r="C1031" s="9">
        <v>500</v>
      </c>
      <c r="D1031" s="9">
        <v>820</v>
      </c>
      <c r="E1031" s="10">
        <v>38</v>
      </c>
      <c r="F1031" s="9">
        <v>41</v>
      </c>
      <c r="G1031" s="9">
        <v>45</v>
      </c>
      <c r="H1031" s="9">
        <v>0</v>
      </c>
      <c r="I1031" s="9">
        <v>0</v>
      </c>
      <c r="J1031" s="9">
        <v>0</v>
      </c>
      <c r="K1031" s="34" t="s">
        <v>147</v>
      </c>
    </row>
    <row r="1032" spans="1:11" s="7" customFormat="1" ht="15">
      <c r="A1032" s="33">
        <v>43453</v>
      </c>
      <c r="B1032" s="9" t="s">
        <v>164</v>
      </c>
      <c r="C1032" s="9">
        <v>600</v>
      </c>
      <c r="D1032" s="9">
        <v>1380</v>
      </c>
      <c r="E1032" s="10">
        <v>25</v>
      </c>
      <c r="F1032" s="9">
        <v>27.5</v>
      </c>
      <c r="G1032" s="9">
        <v>32.5</v>
      </c>
      <c r="H1032" s="9">
        <v>1500</v>
      </c>
      <c r="I1032" s="9">
        <v>0</v>
      </c>
      <c r="J1032" s="9">
        <v>1500</v>
      </c>
      <c r="K1032" s="34" t="s">
        <v>149</v>
      </c>
    </row>
    <row r="1033" spans="1:11" s="7" customFormat="1" ht="15">
      <c r="A1033" s="33">
        <v>43453</v>
      </c>
      <c r="B1033" s="9" t="s">
        <v>101</v>
      </c>
      <c r="C1033" s="9">
        <v>302</v>
      </c>
      <c r="D1033" s="9">
        <v>2250</v>
      </c>
      <c r="E1033" s="10">
        <v>67</v>
      </c>
      <c r="F1033" s="9">
        <v>75</v>
      </c>
      <c r="G1033" s="9">
        <v>85</v>
      </c>
      <c r="H1033" s="9">
        <v>2114</v>
      </c>
      <c r="I1033" s="9">
        <v>3020</v>
      </c>
      <c r="J1033" s="9">
        <v>5134</v>
      </c>
      <c r="K1033" s="34" t="s">
        <v>148</v>
      </c>
    </row>
    <row r="1034" spans="1:11" s="7" customFormat="1" ht="15">
      <c r="A1034" s="33">
        <v>43452</v>
      </c>
      <c r="B1034" s="9" t="s">
        <v>181</v>
      </c>
      <c r="C1034" s="9">
        <v>600</v>
      </c>
      <c r="D1034" s="9">
        <v>820</v>
      </c>
      <c r="E1034" s="10">
        <v>15.5</v>
      </c>
      <c r="F1034" s="9">
        <v>18.5</v>
      </c>
      <c r="G1034" s="9">
        <v>22.5</v>
      </c>
      <c r="H1034" s="9">
        <v>0</v>
      </c>
      <c r="I1034" s="9">
        <v>0</v>
      </c>
      <c r="J1034" s="9">
        <v>0</v>
      </c>
      <c r="K1034" s="34" t="s">
        <v>146</v>
      </c>
    </row>
    <row r="1035" spans="1:11" s="7" customFormat="1" ht="15">
      <c r="A1035" s="33">
        <v>43452</v>
      </c>
      <c r="B1035" s="9" t="s">
        <v>203</v>
      </c>
      <c r="C1035" s="9">
        <v>1000</v>
      </c>
      <c r="D1035" s="9">
        <v>770</v>
      </c>
      <c r="E1035" s="10">
        <v>14</v>
      </c>
      <c r="F1035" s="9">
        <v>16</v>
      </c>
      <c r="G1035" s="9">
        <v>19</v>
      </c>
      <c r="H1035" s="9">
        <v>0</v>
      </c>
      <c r="I1035" s="9">
        <v>0</v>
      </c>
      <c r="J1035" s="9">
        <v>0</v>
      </c>
      <c r="K1035" s="34" t="s">
        <v>147</v>
      </c>
    </row>
    <row r="1036" spans="1:11" s="7" customFormat="1" ht="15">
      <c r="A1036" s="33">
        <v>43451</v>
      </c>
      <c r="B1036" s="9" t="s">
        <v>21</v>
      </c>
      <c r="C1036" s="9">
        <v>1500</v>
      </c>
      <c r="D1036" s="9">
        <v>170</v>
      </c>
      <c r="E1036" s="10">
        <v>5</v>
      </c>
      <c r="F1036" s="9">
        <v>6.5</v>
      </c>
      <c r="G1036" s="9">
        <v>8</v>
      </c>
      <c r="H1036" s="9">
        <v>2250</v>
      </c>
      <c r="I1036" s="9">
        <v>2250</v>
      </c>
      <c r="J1036" s="9">
        <v>4500</v>
      </c>
      <c r="K1036" s="34" t="s">
        <v>148</v>
      </c>
    </row>
    <row r="1037" spans="1:11" s="7" customFormat="1" ht="15">
      <c r="A1037" s="33">
        <v>43448</v>
      </c>
      <c r="B1037" s="9" t="s">
        <v>202</v>
      </c>
      <c r="C1037" s="9">
        <v>3000</v>
      </c>
      <c r="D1037" s="9">
        <v>140</v>
      </c>
      <c r="E1037" s="10">
        <v>8</v>
      </c>
      <c r="F1037" s="9">
        <v>8.9</v>
      </c>
      <c r="G1037" s="9">
        <v>9.8000000000000007</v>
      </c>
      <c r="H1037" s="9">
        <v>0</v>
      </c>
      <c r="I1037" s="9">
        <v>0</v>
      </c>
      <c r="J1037" s="9">
        <v>-2700</v>
      </c>
      <c r="K1037" s="34" t="s">
        <v>150</v>
      </c>
    </row>
    <row r="1038" spans="1:11" s="7" customFormat="1" ht="15">
      <c r="A1038" s="33">
        <v>43447</v>
      </c>
      <c r="B1038" s="9" t="s">
        <v>163</v>
      </c>
      <c r="C1038" s="9">
        <v>300</v>
      </c>
      <c r="D1038" s="9">
        <v>1620</v>
      </c>
      <c r="E1038" s="10">
        <v>47</v>
      </c>
      <c r="F1038" s="9">
        <v>53</v>
      </c>
      <c r="G1038" s="9">
        <v>60</v>
      </c>
      <c r="H1038" s="9">
        <v>0</v>
      </c>
      <c r="I1038" s="9">
        <v>0</v>
      </c>
      <c r="J1038" s="9">
        <v>0</v>
      </c>
      <c r="K1038" s="34" t="s">
        <v>146</v>
      </c>
    </row>
    <row r="1039" spans="1:11" s="7" customFormat="1" ht="15">
      <c r="A1039" s="33">
        <v>43447</v>
      </c>
      <c r="B1039" s="9" t="s">
        <v>201</v>
      </c>
      <c r="C1039" s="9">
        <v>6000</v>
      </c>
      <c r="D1039" s="9">
        <v>100</v>
      </c>
      <c r="E1039" s="10">
        <v>6.4</v>
      </c>
      <c r="F1039" s="9">
        <v>6.9</v>
      </c>
      <c r="G1039" s="9">
        <v>7.4</v>
      </c>
      <c r="H1039" s="9">
        <v>3000</v>
      </c>
      <c r="I1039" s="9">
        <v>3000</v>
      </c>
      <c r="J1039" s="9">
        <v>6000</v>
      </c>
      <c r="K1039" s="34" t="s">
        <v>148</v>
      </c>
    </row>
    <row r="1040" spans="1:11" s="7" customFormat="1" ht="15">
      <c r="A1040" s="33">
        <v>43446</v>
      </c>
      <c r="B1040" s="9" t="s">
        <v>37</v>
      </c>
      <c r="C1040" s="9">
        <v>1061</v>
      </c>
      <c r="D1040" s="9">
        <v>520</v>
      </c>
      <c r="E1040" s="10">
        <v>16</v>
      </c>
      <c r="F1040" s="9">
        <v>18</v>
      </c>
      <c r="G1040" s="9">
        <v>21</v>
      </c>
      <c r="H1040" s="9">
        <v>0</v>
      </c>
      <c r="I1040" s="9">
        <v>0</v>
      </c>
      <c r="J1040" s="9">
        <v>0</v>
      </c>
      <c r="K1040" s="34" t="s">
        <v>146</v>
      </c>
    </row>
    <row r="1041" spans="1:279" s="7" customFormat="1" ht="15">
      <c r="A1041" s="33">
        <v>43446</v>
      </c>
      <c r="B1041" s="9" t="s">
        <v>200</v>
      </c>
      <c r="C1041" s="9">
        <v>500</v>
      </c>
      <c r="D1041" s="9">
        <v>1200</v>
      </c>
      <c r="E1041" s="10">
        <v>27</v>
      </c>
      <c r="F1041" s="9">
        <v>31</v>
      </c>
      <c r="G1041" s="9">
        <v>36</v>
      </c>
      <c r="H1041" s="9">
        <v>0</v>
      </c>
      <c r="I1041" s="9">
        <v>0</v>
      </c>
      <c r="J1041" s="9">
        <v>0</v>
      </c>
      <c r="K1041" s="34" t="s">
        <v>146</v>
      </c>
    </row>
    <row r="1042" spans="1:279" s="7" customFormat="1" ht="15">
      <c r="A1042" s="33">
        <v>43445</v>
      </c>
      <c r="B1042" s="9" t="s">
        <v>164</v>
      </c>
      <c r="C1042" s="9">
        <v>600</v>
      </c>
      <c r="D1042" s="9">
        <v>1280</v>
      </c>
      <c r="E1042" s="10">
        <v>39</v>
      </c>
      <c r="F1042" s="9">
        <v>42</v>
      </c>
      <c r="G1042" s="9">
        <v>46</v>
      </c>
      <c r="H1042" s="9">
        <v>1800</v>
      </c>
      <c r="I1042" s="9">
        <v>1800</v>
      </c>
      <c r="J1042" s="9">
        <v>3600</v>
      </c>
      <c r="K1042" s="34" t="s">
        <v>148</v>
      </c>
    </row>
    <row r="1043" spans="1:279" s="7" customFormat="1" ht="15">
      <c r="A1043" s="33">
        <v>43445</v>
      </c>
      <c r="B1043" s="9" t="s">
        <v>173</v>
      </c>
      <c r="C1043" s="9">
        <v>1750</v>
      </c>
      <c r="D1043" s="9">
        <v>165</v>
      </c>
      <c r="E1043" s="10">
        <v>18</v>
      </c>
      <c r="F1043" s="9">
        <v>19.5</v>
      </c>
      <c r="G1043" s="9">
        <v>21</v>
      </c>
      <c r="H1043" s="9">
        <v>2625</v>
      </c>
      <c r="I1043" s="9">
        <v>0</v>
      </c>
      <c r="J1043" s="9">
        <v>2625</v>
      </c>
      <c r="K1043" s="34" t="s">
        <v>149</v>
      </c>
    </row>
    <row r="1044" spans="1:279" s="7" customFormat="1" ht="15">
      <c r="A1044" s="33">
        <v>43444</v>
      </c>
      <c r="B1044" s="9" t="s">
        <v>18</v>
      </c>
      <c r="C1044" s="9">
        <v>800</v>
      </c>
      <c r="D1044" s="9">
        <v>1260</v>
      </c>
      <c r="E1044" s="10">
        <v>67</v>
      </c>
      <c r="F1044" s="9">
        <v>70</v>
      </c>
      <c r="G1044" s="9">
        <v>73</v>
      </c>
      <c r="H1044" s="9">
        <v>0</v>
      </c>
      <c r="I1044" s="9">
        <v>0</v>
      </c>
      <c r="J1044" s="9">
        <v>0</v>
      </c>
      <c r="K1044" s="34" t="s">
        <v>146</v>
      </c>
    </row>
    <row r="1045" spans="1:279" s="7" customFormat="1" ht="15">
      <c r="A1045" s="33">
        <v>43444</v>
      </c>
      <c r="B1045" s="9" t="s">
        <v>113</v>
      </c>
      <c r="C1045" s="9">
        <v>3500</v>
      </c>
      <c r="D1045" s="9">
        <v>215</v>
      </c>
      <c r="E1045" s="10">
        <v>9</v>
      </c>
      <c r="F1045" s="9">
        <v>9.8000000000000007</v>
      </c>
      <c r="G1045" s="9">
        <v>10.6</v>
      </c>
      <c r="H1045" s="9">
        <v>2800</v>
      </c>
      <c r="I1045" s="9">
        <v>2800</v>
      </c>
      <c r="J1045" s="9">
        <v>5600</v>
      </c>
      <c r="K1045" s="34" t="s">
        <v>148</v>
      </c>
    </row>
    <row r="1046" spans="1:279" s="7" customFormat="1" ht="15">
      <c r="A1046" s="33">
        <v>43441</v>
      </c>
      <c r="B1046" s="9" t="s">
        <v>199</v>
      </c>
      <c r="C1046" s="9">
        <v>1000</v>
      </c>
      <c r="D1046" s="9">
        <v>620</v>
      </c>
      <c r="E1046" s="10">
        <v>32</v>
      </c>
      <c r="F1046" s="9">
        <v>34</v>
      </c>
      <c r="G1046" s="9">
        <v>36</v>
      </c>
      <c r="H1046" s="9">
        <v>2000</v>
      </c>
      <c r="I1046" s="9">
        <v>2000</v>
      </c>
      <c r="J1046" s="9">
        <v>4000</v>
      </c>
      <c r="K1046" s="34" t="s">
        <v>148</v>
      </c>
    </row>
    <row r="1047" spans="1:279" s="7" customFormat="1" ht="14.25" customHeight="1">
      <c r="A1047" s="33">
        <v>43441</v>
      </c>
      <c r="B1047" s="9" t="s">
        <v>11</v>
      </c>
      <c r="C1047" s="9">
        <v>1300</v>
      </c>
      <c r="D1047" s="9">
        <v>480</v>
      </c>
      <c r="E1047" s="10">
        <v>16</v>
      </c>
      <c r="F1047" s="9">
        <v>17.5</v>
      </c>
      <c r="G1047" s="9">
        <v>19</v>
      </c>
      <c r="H1047" s="9">
        <v>1950</v>
      </c>
      <c r="I1047" s="9">
        <v>1950</v>
      </c>
      <c r="J1047" s="9">
        <v>3900</v>
      </c>
      <c r="K1047" s="34" t="s">
        <v>148</v>
      </c>
    </row>
    <row r="1048" spans="1:279" s="7" customFormat="1" ht="14.25" customHeight="1">
      <c r="A1048" s="33">
        <v>43440</v>
      </c>
      <c r="B1048" s="9" t="s">
        <v>173</v>
      </c>
      <c r="C1048" s="9">
        <v>1750</v>
      </c>
      <c r="D1048" s="9">
        <v>170</v>
      </c>
      <c r="E1048" s="10">
        <v>15.5</v>
      </c>
      <c r="F1048" s="9">
        <v>17</v>
      </c>
      <c r="G1048" s="9">
        <v>19</v>
      </c>
      <c r="H1048" s="9">
        <v>0</v>
      </c>
      <c r="I1048" s="9">
        <v>0</v>
      </c>
      <c r="J1048" s="9">
        <v>0</v>
      </c>
      <c r="K1048" s="34" t="s">
        <v>146</v>
      </c>
    </row>
    <row r="1049" spans="1:279" s="7" customFormat="1" ht="14.25" customHeight="1">
      <c r="A1049" s="33">
        <v>43440</v>
      </c>
      <c r="B1049" s="9" t="s">
        <v>198</v>
      </c>
      <c r="C1049" s="9">
        <v>1500</v>
      </c>
      <c r="D1049" s="9">
        <v>300</v>
      </c>
      <c r="E1049" s="10">
        <v>14</v>
      </c>
      <c r="F1049" s="9">
        <v>15.5</v>
      </c>
      <c r="G1049" s="9">
        <v>17</v>
      </c>
      <c r="H1049" s="9">
        <v>0</v>
      </c>
      <c r="I1049" s="9">
        <v>0</v>
      </c>
      <c r="J1049" s="9">
        <v>0</v>
      </c>
      <c r="K1049" s="34" t="s">
        <v>146</v>
      </c>
    </row>
    <row r="1050" spans="1:279" s="7" customFormat="1" ht="14.25" customHeight="1">
      <c r="A1050" s="33">
        <v>43439</v>
      </c>
      <c r="B1050" s="9" t="s">
        <v>197</v>
      </c>
      <c r="C1050" s="9">
        <v>600</v>
      </c>
      <c r="D1050" s="9">
        <v>1820</v>
      </c>
      <c r="E1050" s="10">
        <v>50</v>
      </c>
      <c r="F1050" s="9">
        <v>53</v>
      </c>
      <c r="G1050" s="9">
        <v>58</v>
      </c>
      <c r="H1050" s="9">
        <v>1800</v>
      </c>
      <c r="I1050" s="9">
        <v>3000</v>
      </c>
      <c r="J1050" s="9">
        <v>4800</v>
      </c>
      <c r="K1050" s="34" t="s">
        <v>148</v>
      </c>
    </row>
    <row r="1051" spans="1:279" s="7" customFormat="1" ht="14.25" customHeight="1">
      <c r="A1051" s="33">
        <v>43438</v>
      </c>
      <c r="B1051" s="9" t="s">
        <v>196</v>
      </c>
      <c r="C1051" s="9">
        <v>4000</v>
      </c>
      <c r="D1051" s="9">
        <v>125</v>
      </c>
      <c r="E1051" s="10">
        <v>8</v>
      </c>
      <c r="F1051" s="9">
        <v>9</v>
      </c>
      <c r="G1051" s="9">
        <v>10</v>
      </c>
      <c r="H1051" s="9">
        <v>4000</v>
      </c>
      <c r="I1051" s="9">
        <v>4000</v>
      </c>
      <c r="J1051" s="9">
        <v>8000</v>
      </c>
      <c r="K1051" s="34" t="s">
        <v>148</v>
      </c>
    </row>
    <row r="1052" spans="1:279" s="7" customFormat="1" ht="14.25" customHeight="1">
      <c r="A1052" s="33">
        <v>43438</v>
      </c>
      <c r="B1052" s="9" t="s">
        <v>35</v>
      </c>
      <c r="C1052" s="9">
        <v>500</v>
      </c>
      <c r="D1052" s="9">
        <v>800</v>
      </c>
      <c r="E1052" s="10">
        <v>60.5</v>
      </c>
      <c r="F1052" s="9">
        <v>65.5</v>
      </c>
      <c r="G1052" s="9">
        <v>70.5</v>
      </c>
      <c r="H1052" s="9">
        <v>2500</v>
      </c>
      <c r="I1052" s="9">
        <v>0</v>
      </c>
      <c r="J1052" s="9">
        <v>2500</v>
      </c>
      <c r="K1052" s="34" t="s">
        <v>149</v>
      </c>
    </row>
    <row r="1053" spans="1:279" s="7" customFormat="1" ht="14.25" customHeight="1">
      <c r="A1053" s="33">
        <v>43438</v>
      </c>
      <c r="B1053" s="9" t="s">
        <v>21</v>
      </c>
      <c r="C1053" s="9">
        <v>1500</v>
      </c>
      <c r="D1053" s="9">
        <v>175</v>
      </c>
      <c r="E1053" s="10">
        <v>10.5</v>
      </c>
      <c r="F1053" s="9">
        <v>12</v>
      </c>
      <c r="G1053" s="9">
        <v>13.5</v>
      </c>
      <c r="H1053" s="9">
        <v>0</v>
      </c>
      <c r="I1053" s="9">
        <v>0</v>
      </c>
      <c r="J1053" s="9">
        <v>0</v>
      </c>
      <c r="K1053" s="34" t="s">
        <v>146</v>
      </c>
    </row>
    <row r="1054" spans="1:279" s="7" customFormat="1" ht="14.25" customHeight="1">
      <c r="A1054" s="33">
        <v>43437</v>
      </c>
      <c r="B1054" s="9" t="s">
        <v>37</v>
      </c>
      <c r="C1054" s="9">
        <v>1061</v>
      </c>
      <c r="D1054" s="9">
        <v>540</v>
      </c>
      <c r="E1054" s="10">
        <v>24</v>
      </c>
      <c r="F1054" s="9">
        <v>26</v>
      </c>
      <c r="G1054" s="9">
        <v>28</v>
      </c>
      <c r="H1054" s="9">
        <v>0</v>
      </c>
      <c r="I1054" s="9">
        <v>0</v>
      </c>
      <c r="J1054" s="9">
        <v>0</v>
      </c>
      <c r="K1054" s="34" t="s">
        <v>146</v>
      </c>
    </row>
    <row r="1055" spans="1:279" s="29" customFormat="1" ht="14.25" customHeight="1">
      <c r="A1055" s="33">
        <v>43434</v>
      </c>
      <c r="B1055" s="9" t="s">
        <v>81</v>
      </c>
      <c r="C1055" s="9">
        <v>500</v>
      </c>
      <c r="D1055" s="9">
        <v>1260</v>
      </c>
      <c r="E1055" s="9">
        <v>60</v>
      </c>
      <c r="F1055" s="9">
        <v>64</v>
      </c>
      <c r="G1055" s="9">
        <v>68</v>
      </c>
      <c r="H1055" s="9">
        <v>2000</v>
      </c>
      <c r="I1055" s="9">
        <v>2000</v>
      </c>
      <c r="J1055" s="9">
        <v>4000</v>
      </c>
      <c r="K1055" s="9" t="s">
        <v>148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/>
      <c r="AU1055" s="4"/>
      <c r="AV1055" s="4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  <c r="BH1055" s="4"/>
      <c r="BI1055" s="4"/>
      <c r="BJ1055" s="4"/>
      <c r="BK1055" s="4"/>
      <c r="BL1055" s="4"/>
      <c r="BM1055" s="4"/>
      <c r="BN1055" s="4"/>
      <c r="BO1055" s="4"/>
      <c r="BP1055" s="4"/>
      <c r="BQ1055" s="4"/>
      <c r="BR1055" s="4"/>
      <c r="BS1055" s="4"/>
      <c r="BT1055" s="4"/>
      <c r="BU1055" s="4"/>
      <c r="BV1055" s="4"/>
      <c r="BW1055" s="4"/>
      <c r="BX1055" s="4"/>
      <c r="BY1055" s="4"/>
      <c r="BZ1055" s="4"/>
      <c r="CA1055" s="4"/>
      <c r="CB1055" s="4"/>
      <c r="CC1055" s="4"/>
      <c r="CD1055" s="4"/>
      <c r="CE1055" s="4"/>
      <c r="CF1055" s="4"/>
      <c r="CG1055" s="4"/>
      <c r="CH1055" s="4"/>
      <c r="CI1055" s="4"/>
      <c r="CJ1055" s="4"/>
      <c r="CK1055" s="4"/>
      <c r="CL1055" s="4"/>
      <c r="CM1055" s="4"/>
      <c r="CN1055" s="4"/>
      <c r="CO1055" s="4"/>
      <c r="CP1055" s="4"/>
      <c r="CQ1055" s="4"/>
      <c r="CR1055" s="4"/>
      <c r="CS1055" s="4"/>
      <c r="CT1055" s="4"/>
      <c r="CU1055" s="4"/>
      <c r="CV1055" s="4"/>
      <c r="CW1055" s="4"/>
      <c r="CX1055" s="4"/>
      <c r="CY1055" s="4"/>
      <c r="CZ1055" s="4"/>
      <c r="DA1055" s="4"/>
      <c r="DB1055" s="4"/>
      <c r="DC1055" s="4"/>
      <c r="DD1055" s="4"/>
      <c r="DE1055" s="4"/>
      <c r="DF1055" s="4"/>
      <c r="DG1055" s="4"/>
      <c r="DH1055" s="4"/>
      <c r="DI1055" s="4"/>
      <c r="DJ1055" s="4"/>
      <c r="DK1055" s="4"/>
      <c r="DL1055" s="4"/>
      <c r="DM1055" s="4"/>
      <c r="DN1055" s="4"/>
      <c r="DO1055" s="4"/>
      <c r="DP1055" s="4"/>
      <c r="DQ1055" s="4"/>
      <c r="DR1055" s="4"/>
      <c r="DS1055" s="4"/>
      <c r="DT1055" s="4"/>
      <c r="DU1055" s="4"/>
      <c r="DV1055" s="4"/>
      <c r="DW1055" s="4"/>
      <c r="DX1055" s="4"/>
      <c r="DY1055" s="4"/>
      <c r="DZ1055" s="4"/>
      <c r="EA1055" s="4"/>
      <c r="EB1055" s="4"/>
      <c r="EC1055" s="4"/>
      <c r="ED1055" s="4"/>
      <c r="EE1055" s="4"/>
      <c r="EF1055" s="4"/>
      <c r="EG1055" s="4"/>
      <c r="EH1055" s="4"/>
      <c r="EI1055" s="4"/>
      <c r="EJ1055" s="4"/>
      <c r="EK1055" s="4"/>
      <c r="EL1055" s="4"/>
      <c r="EM1055" s="4"/>
      <c r="EN1055" s="4"/>
      <c r="EO1055" s="4"/>
      <c r="EP1055" s="4"/>
      <c r="EQ1055" s="4"/>
      <c r="ER1055" s="4"/>
      <c r="ES1055" s="4"/>
      <c r="ET1055" s="4"/>
      <c r="EU1055" s="4"/>
      <c r="EV1055" s="4"/>
      <c r="EW1055" s="4"/>
      <c r="EX1055" s="4"/>
      <c r="EY1055" s="4"/>
      <c r="EZ1055" s="4"/>
      <c r="FA1055" s="4"/>
      <c r="FB1055" s="4"/>
      <c r="FC1055" s="4"/>
      <c r="FD1055" s="4"/>
      <c r="FE1055" s="4"/>
      <c r="FF1055" s="4"/>
      <c r="FG1055" s="4"/>
      <c r="FH1055" s="4"/>
      <c r="FI1055" s="4"/>
      <c r="FJ1055" s="4"/>
      <c r="FK1055" s="4"/>
      <c r="FL1055" s="4"/>
      <c r="FM1055" s="4"/>
      <c r="FN1055" s="4"/>
      <c r="FO1055" s="4"/>
      <c r="FP1055" s="4"/>
      <c r="FQ1055" s="4"/>
      <c r="FR1055" s="4"/>
      <c r="FS1055" s="4"/>
      <c r="FT1055" s="4"/>
      <c r="FU1055" s="4"/>
      <c r="FV1055" s="4"/>
      <c r="FW1055" s="4"/>
      <c r="FX1055" s="4"/>
      <c r="FY1055" s="4"/>
      <c r="FZ1055" s="4"/>
      <c r="GA1055" s="4"/>
      <c r="GB1055" s="4"/>
      <c r="GC1055" s="4"/>
      <c r="GD1055" s="4"/>
      <c r="GE1055" s="4"/>
      <c r="GF1055" s="4"/>
      <c r="GG1055" s="4"/>
      <c r="GH1055" s="4"/>
      <c r="GI1055" s="4"/>
      <c r="GJ1055" s="4"/>
      <c r="GK1055" s="4"/>
      <c r="GL1055" s="4"/>
      <c r="GM1055" s="4"/>
      <c r="GN1055" s="4"/>
      <c r="GO1055" s="4"/>
      <c r="GP1055" s="4"/>
      <c r="GQ1055" s="4"/>
      <c r="GR1055" s="4"/>
      <c r="GS1055" s="4"/>
      <c r="GT1055" s="4"/>
      <c r="GU1055" s="4"/>
      <c r="GV1055" s="4"/>
      <c r="GW1055" s="4"/>
      <c r="GX1055" s="4"/>
      <c r="GY1055" s="4"/>
      <c r="GZ1055" s="4"/>
      <c r="HA1055" s="4"/>
      <c r="HB1055" s="4"/>
      <c r="HC1055" s="4"/>
      <c r="HD1055" s="4"/>
      <c r="HE1055" s="4"/>
      <c r="HF1055" s="4"/>
      <c r="HG1055" s="4"/>
      <c r="HH1055" s="4"/>
      <c r="HI1055" s="4"/>
      <c r="HJ1055" s="4"/>
      <c r="HK1055" s="4"/>
      <c r="HL1055" s="4"/>
      <c r="HM1055" s="4"/>
      <c r="HN1055" s="4"/>
      <c r="HO1055" s="4"/>
      <c r="HP1055" s="4"/>
      <c r="HQ1055" s="4"/>
      <c r="HR1055" s="4"/>
      <c r="HS1055" s="4"/>
      <c r="HT1055" s="4"/>
      <c r="HU1055" s="4"/>
      <c r="HV1055" s="4"/>
      <c r="HW1055" s="4"/>
      <c r="HX1055" s="4"/>
      <c r="HY1055" s="4"/>
      <c r="HZ1055" s="4"/>
      <c r="IA1055" s="4"/>
      <c r="IB1055" s="4"/>
      <c r="IC1055" s="4"/>
      <c r="ID1055" s="4"/>
      <c r="IE1055" s="4"/>
      <c r="IF1055" s="4"/>
      <c r="IG1055" s="4"/>
      <c r="IH1055" s="4"/>
      <c r="II1055" s="4"/>
      <c r="IJ1055" s="4"/>
      <c r="IK1055" s="4"/>
      <c r="IL1055" s="4"/>
      <c r="IM1055" s="4"/>
      <c r="IN1055" s="4"/>
      <c r="IO1055" s="4"/>
      <c r="IP1055" s="4"/>
      <c r="IQ1055" s="4"/>
      <c r="IR1055" s="4"/>
      <c r="IS1055" s="4"/>
      <c r="IT1055" s="2"/>
      <c r="IU1055" s="2"/>
      <c r="IV1055" s="2"/>
      <c r="IW1055" s="2"/>
      <c r="IX1055" s="2"/>
      <c r="IY1055" s="2"/>
      <c r="IZ1055" s="2"/>
      <c r="JA1055" s="2"/>
      <c r="JB1055" s="2"/>
      <c r="JC1055" s="2"/>
      <c r="JD1055" s="2"/>
      <c r="JE1055" s="2"/>
      <c r="JF1055" s="2"/>
      <c r="JG1055" s="2"/>
      <c r="JH1055" s="2"/>
      <c r="JI1055" s="2"/>
      <c r="JJ1055" s="2"/>
      <c r="JK1055" s="2"/>
      <c r="JL1055" s="2"/>
      <c r="JM1055" s="2"/>
      <c r="JN1055" s="2"/>
      <c r="JO1055" s="2"/>
      <c r="JP1055" s="2"/>
      <c r="JQ1055" s="2"/>
      <c r="JR1055" s="2"/>
      <c r="JS1055" s="2"/>
    </row>
    <row r="1056" spans="1:279" s="29" customFormat="1" ht="14.25" customHeight="1">
      <c r="A1056" s="35">
        <v>43433</v>
      </c>
      <c r="B1056" s="9" t="s">
        <v>113</v>
      </c>
      <c r="C1056" s="9">
        <v>3500</v>
      </c>
      <c r="D1056" s="9">
        <v>220</v>
      </c>
      <c r="E1056" s="9">
        <v>12</v>
      </c>
      <c r="F1056" s="9">
        <v>12.7</v>
      </c>
      <c r="G1056" s="9">
        <v>13.4</v>
      </c>
      <c r="H1056" s="9">
        <v>2450</v>
      </c>
      <c r="I1056" s="9">
        <v>2450</v>
      </c>
      <c r="J1056" s="9">
        <v>4900</v>
      </c>
      <c r="K1056" s="9" t="s">
        <v>148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4"/>
      <c r="AR1056" s="4"/>
      <c r="AS1056" s="4"/>
      <c r="AT1056" s="4"/>
      <c r="AU1056" s="4"/>
      <c r="AV1056" s="4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  <c r="BH1056" s="4"/>
      <c r="BI1056" s="4"/>
      <c r="BJ1056" s="4"/>
      <c r="BK1056" s="4"/>
      <c r="BL1056" s="4"/>
      <c r="BM1056" s="4"/>
      <c r="BN1056" s="4"/>
      <c r="BO1056" s="4"/>
      <c r="BP1056" s="4"/>
      <c r="BQ1056" s="4"/>
      <c r="BR1056" s="4"/>
      <c r="BS1056" s="4"/>
      <c r="BT1056" s="4"/>
      <c r="BU1056" s="4"/>
      <c r="BV1056" s="4"/>
      <c r="BW1056" s="4"/>
      <c r="BX1056" s="4"/>
      <c r="BY1056" s="4"/>
      <c r="BZ1056" s="4"/>
      <c r="CA1056" s="4"/>
      <c r="CB1056" s="4"/>
      <c r="CC1056" s="4"/>
      <c r="CD1056" s="4"/>
      <c r="CE1056" s="4"/>
      <c r="CF1056" s="4"/>
      <c r="CG1056" s="4"/>
      <c r="CH1056" s="4"/>
      <c r="CI1056" s="4"/>
      <c r="CJ1056" s="4"/>
      <c r="CK1056" s="4"/>
      <c r="CL1056" s="4"/>
      <c r="CM1056" s="4"/>
      <c r="CN1056" s="4"/>
      <c r="CO1056" s="4"/>
      <c r="CP1056" s="4"/>
      <c r="CQ1056" s="4"/>
      <c r="CR1056" s="4"/>
      <c r="CS1056" s="4"/>
      <c r="CT1056" s="4"/>
      <c r="CU1056" s="4"/>
      <c r="CV1056" s="4"/>
      <c r="CW1056" s="4"/>
      <c r="CX1056" s="4"/>
      <c r="CY1056" s="4"/>
      <c r="CZ1056" s="4"/>
      <c r="DA1056" s="4"/>
      <c r="DB1056" s="4"/>
      <c r="DC1056" s="4"/>
      <c r="DD1056" s="4"/>
      <c r="DE1056" s="4"/>
      <c r="DF1056" s="4"/>
      <c r="DG1056" s="4"/>
      <c r="DH1056" s="4"/>
      <c r="DI1056" s="4"/>
      <c r="DJ1056" s="4"/>
      <c r="DK1056" s="4"/>
      <c r="DL1056" s="4"/>
      <c r="DM1056" s="4"/>
      <c r="DN1056" s="4"/>
      <c r="DO1056" s="4"/>
      <c r="DP1056" s="4"/>
      <c r="DQ1056" s="4"/>
      <c r="DR1056" s="4"/>
      <c r="DS1056" s="4"/>
      <c r="DT1056" s="4"/>
      <c r="DU1056" s="4"/>
      <c r="DV1056" s="4"/>
      <c r="DW1056" s="4"/>
      <c r="DX1056" s="4"/>
      <c r="DY1056" s="4"/>
      <c r="DZ1056" s="4"/>
      <c r="EA1056" s="4"/>
      <c r="EB1056" s="4"/>
      <c r="EC1056" s="4"/>
      <c r="ED1056" s="4"/>
      <c r="EE1056" s="4"/>
      <c r="EF1056" s="4"/>
      <c r="EG1056" s="4"/>
      <c r="EH1056" s="4"/>
      <c r="EI1056" s="4"/>
      <c r="EJ1056" s="4"/>
      <c r="EK1056" s="4"/>
      <c r="EL1056" s="4"/>
      <c r="EM1056" s="4"/>
      <c r="EN1056" s="4"/>
      <c r="EO1056" s="4"/>
      <c r="EP1056" s="4"/>
      <c r="EQ1056" s="4"/>
      <c r="ER1056" s="4"/>
      <c r="ES1056" s="4"/>
      <c r="ET1056" s="4"/>
      <c r="EU1056" s="4"/>
      <c r="EV1056" s="4"/>
      <c r="EW1056" s="4"/>
      <c r="EX1056" s="4"/>
      <c r="EY1056" s="4"/>
      <c r="EZ1056" s="4"/>
      <c r="FA1056" s="4"/>
      <c r="FB1056" s="4"/>
      <c r="FC1056" s="4"/>
      <c r="FD1056" s="4"/>
      <c r="FE1056" s="4"/>
      <c r="FF1056" s="4"/>
      <c r="FG1056" s="4"/>
      <c r="FH1056" s="4"/>
      <c r="FI1056" s="4"/>
      <c r="FJ1056" s="4"/>
      <c r="FK1056" s="4"/>
      <c r="FL1056" s="4"/>
      <c r="FM1056" s="4"/>
      <c r="FN1056" s="4"/>
      <c r="FO1056" s="4"/>
      <c r="FP1056" s="4"/>
      <c r="FQ1056" s="4"/>
      <c r="FR1056" s="4"/>
      <c r="FS1056" s="4"/>
      <c r="FT1056" s="4"/>
      <c r="FU1056" s="4"/>
      <c r="FV1056" s="4"/>
      <c r="FW1056" s="4"/>
      <c r="FX1056" s="4"/>
      <c r="FY1056" s="4"/>
      <c r="FZ1056" s="4"/>
      <c r="GA1056" s="4"/>
      <c r="GB1056" s="4"/>
      <c r="GC1056" s="4"/>
      <c r="GD1056" s="4"/>
      <c r="GE1056" s="4"/>
      <c r="GF1056" s="4"/>
      <c r="GG1056" s="4"/>
      <c r="GH1056" s="4"/>
      <c r="GI1056" s="4"/>
      <c r="GJ1056" s="4"/>
      <c r="GK1056" s="4"/>
      <c r="GL1056" s="4"/>
      <c r="GM1056" s="4"/>
      <c r="GN1056" s="4"/>
      <c r="GO1056" s="4"/>
      <c r="GP1056" s="4"/>
      <c r="GQ1056" s="4"/>
      <c r="GR1056" s="4"/>
      <c r="GS1056" s="4"/>
      <c r="GT1056" s="4"/>
      <c r="GU1056" s="4"/>
      <c r="GV1056" s="4"/>
      <c r="GW1056" s="4"/>
      <c r="GX1056" s="4"/>
      <c r="GY1056" s="4"/>
      <c r="GZ1056" s="4"/>
      <c r="HA1056" s="4"/>
      <c r="HB1056" s="4"/>
      <c r="HC1056" s="4"/>
      <c r="HD1056" s="4"/>
      <c r="HE1056" s="4"/>
      <c r="HF1056" s="4"/>
      <c r="HG1056" s="4"/>
      <c r="HH1056" s="4"/>
      <c r="HI1056" s="4"/>
      <c r="HJ1056" s="4"/>
      <c r="HK1056" s="4"/>
      <c r="HL1056" s="4"/>
      <c r="HM1056" s="4"/>
      <c r="HN1056" s="4"/>
      <c r="HO1056" s="4"/>
      <c r="HP1056" s="4"/>
      <c r="HQ1056" s="4"/>
      <c r="HR1056" s="4"/>
      <c r="HS1056" s="4"/>
      <c r="HT1056" s="4"/>
      <c r="HU1056" s="4"/>
      <c r="HV1056" s="4"/>
      <c r="HW1056" s="4"/>
      <c r="HX1056" s="4"/>
      <c r="HY1056" s="4"/>
      <c r="HZ1056" s="4"/>
      <c r="IA1056" s="4"/>
      <c r="IB1056" s="4"/>
      <c r="IC1056" s="4"/>
      <c r="ID1056" s="4"/>
      <c r="IE1056" s="4"/>
      <c r="IF1056" s="4"/>
      <c r="IG1056" s="4"/>
      <c r="IH1056" s="4"/>
      <c r="II1056" s="4"/>
      <c r="IJ1056" s="4"/>
      <c r="IK1056" s="4"/>
      <c r="IL1056" s="4"/>
      <c r="IM1056" s="4"/>
      <c r="IN1056" s="4"/>
      <c r="IO1056" s="4"/>
      <c r="IP1056" s="4"/>
      <c r="IQ1056" s="4"/>
      <c r="IR1056" s="4"/>
      <c r="IS1056" s="4"/>
      <c r="IT1056" s="2"/>
      <c r="IU1056" s="2"/>
      <c r="IV1056" s="2"/>
      <c r="IW1056" s="2"/>
      <c r="IX1056" s="2"/>
      <c r="IY1056" s="2"/>
      <c r="IZ1056" s="2"/>
      <c r="JA1056" s="2"/>
      <c r="JB1056" s="2"/>
      <c r="JC1056" s="2"/>
      <c r="JD1056" s="2"/>
      <c r="JE1056" s="2"/>
      <c r="JF1056" s="2"/>
      <c r="JG1056" s="2"/>
      <c r="JH1056" s="2"/>
      <c r="JI1056" s="2"/>
      <c r="JJ1056" s="2"/>
      <c r="JK1056" s="2"/>
      <c r="JL1056" s="2"/>
      <c r="JM1056" s="2"/>
      <c r="JN1056" s="2"/>
      <c r="JO1056" s="2"/>
      <c r="JP1056" s="2"/>
      <c r="JQ1056" s="2"/>
      <c r="JR1056" s="2"/>
      <c r="JS1056" s="2"/>
    </row>
    <row r="1057" spans="1:279" s="29" customFormat="1" ht="14.25" customHeight="1">
      <c r="A1057" s="35">
        <v>43433</v>
      </c>
      <c r="B1057" s="9" t="s">
        <v>55</v>
      </c>
      <c r="C1057" s="9">
        <v>500</v>
      </c>
      <c r="D1057" s="9">
        <v>1160</v>
      </c>
      <c r="E1057" s="9">
        <v>15</v>
      </c>
      <c r="F1057" s="9">
        <v>19</v>
      </c>
      <c r="G1057" s="9">
        <v>24</v>
      </c>
      <c r="H1057" s="9">
        <v>2000</v>
      </c>
      <c r="I1057" s="9">
        <v>0</v>
      </c>
      <c r="J1057" s="9">
        <v>2000</v>
      </c>
      <c r="K1057" s="9" t="s">
        <v>149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4"/>
      <c r="AR1057" s="4"/>
      <c r="AS1057" s="4"/>
      <c r="AT1057" s="4"/>
      <c r="AU1057" s="4"/>
      <c r="AV1057" s="4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  <c r="BH1057" s="4"/>
      <c r="BI1057" s="4"/>
      <c r="BJ1057" s="4"/>
      <c r="BK1057" s="4"/>
      <c r="BL1057" s="4"/>
      <c r="BM1057" s="4"/>
      <c r="BN1057" s="4"/>
      <c r="BO1057" s="4"/>
      <c r="BP1057" s="4"/>
      <c r="BQ1057" s="4"/>
      <c r="BR1057" s="4"/>
      <c r="BS1057" s="4"/>
      <c r="BT1057" s="4"/>
      <c r="BU1057" s="4"/>
      <c r="BV1057" s="4"/>
      <c r="BW1057" s="4"/>
      <c r="BX1057" s="4"/>
      <c r="BY1057" s="4"/>
      <c r="BZ1057" s="4"/>
      <c r="CA1057" s="4"/>
      <c r="CB1057" s="4"/>
      <c r="CC1057" s="4"/>
      <c r="CD1057" s="4"/>
      <c r="CE1057" s="4"/>
      <c r="CF1057" s="4"/>
      <c r="CG1057" s="4"/>
      <c r="CH1057" s="4"/>
      <c r="CI1057" s="4"/>
      <c r="CJ1057" s="4"/>
      <c r="CK1057" s="4"/>
      <c r="CL1057" s="4"/>
      <c r="CM1057" s="4"/>
      <c r="CN1057" s="4"/>
      <c r="CO1057" s="4"/>
      <c r="CP1057" s="4"/>
      <c r="CQ1057" s="4"/>
      <c r="CR1057" s="4"/>
      <c r="CS1057" s="4"/>
      <c r="CT1057" s="4"/>
      <c r="CU1057" s="4"/>
      <c r="CV1057" s="4"/>
      <c r="CW1057" s="4"/>
      <c r="CX1057" s="4"/>
      <c r="CY1057" s="4"/>
      <c r="CZ1057" s="4"/>
      <c r="DA1057" s="4"/>
      <c r="DB1057" s="4"/>
      <c r="DC1057" s="4"/>
      <c r="DD1057" s="4"/>
      <c r="DE1057" s="4"/>
      <c r="DF1057" s="4"/>
      <c r="DG1057" s="4"/>
      <c r="DH1057" s="4"/>
      <c r="DI1057" s="4"/>
      <c r="DJ1057" s="4"/>
      <c r="DK1057" s="4"/>
      <c r="DL1057" s="4"/>
      <c r="DM1057" s="4"/>
      <c r="DN1057" s="4"/>
      <c r="DO1057" s="4"/>
      <c r="DP1057" s="4"/>
      <c r="DQ1057" s="4"/>
      <c r="DR1057" s="4"/>
      <c r="DS1057" s="4"/>
      <c r="DT1057" s="4"/>
      <c r="DU1057" s="4"/>
      <c r="DV1057" s="4"/>
      <c r="DW1057" s="4"/>
      <c r="DX1057" s="4"/>
      <c r="DY1057" s="4"/>
      <c r="DZ1057" s="4"/>
      <c r="EA1057" s="4"/>
      <c r="EB1057" s="4"/>
      <c r="EC1057" s="4"/>
      <c r="ED1057" s="4"/>
      <c r="EE1057" s="4"/>
      <c r="EF1057" s="4"/>
      <c r="EG1057" s="4"/>
      <c r="EH1057" s="4"/>
      <c r="EI1057" s="4"/>
      <c r="EJ1057" s="4"/>
      <c r="EK1057" s="4"/>
      <c r="EL1057" s="4"/>
      <c r="EM1057" s="4"/>
      <c r="EN1057" s="4"/>
      <c r="EO1057" s="4"/>
      <c r="EP1057" s="4"/>
      <c r="EQ1057" s="4"/>
      <c r="ER1057" s="4"/>
      <c r="ES1057" s="4"/>
      <c r="ET1057" s="4"/>
      <c r="EU1057" s="4"/>
      <c r="EV1057" s="4"/>
      <c r="EW1057" s="4"/>
      <c r="EX1057" s="4"/>
      <c r="EY1057" s="4"/>
      <c r="EZ1057" s="4"/>
      <c r="FA1057" s="4"/>
      <c r="FB1057" s="4"/>
      <c r="FC1057" s="4"/>
      <c r="FD1057" s="4"/>
      <c r="FE1057" s="4"/>
      <c r="FF1057" s="4"/>
      <c r="FG1057" s="4"/>
      <c r="FH1057" s="4"/>
      <c r="FI1057" s="4"/>
      <c r="FJ1057" s="4"/>
      <c r="FK1057" s="4"/>
      <c r="FL1057" s="4"/>
      <c r="FM1057" s="4"/>
      <c r="FN1057" s="4"/>
      <c r="FO1057" s="4"/>
      <c r="FP1057" s="4"/>
      <c r="FQ1057" s="4"/>
      <c r="FR1057" s="4"/>
      <c r="FS1057" s="4"/>
      <c r="FT1057" s="4"/>
      <c r="FU1057" s="4"/>
      <c r="FV1057" s="4"/>
      <c r="FW1057" s="4"/>
      <c r="FX1057" s="4"/>
      <c r="FY1057" s="4"/>
      <c r="FZ1057" s="4"/>
      <c r="GA1057" s="4"/>
      <c r="GB1057" s="4"/>
      <c r="GC1057" s="4"/>
      <c r="GD1057" s="4"/>
      <c r="GE1057" s="4"/>
      <c r="GF1057" s="4"/>
      <c r="GG1057" s="4"/>
      <c r="GH1057" s="4"/>
      <c r="GI1057" s="4"/>
      <c r="GJ1057" s="4"/>
      <c r="GK1057" s="4"/>
      <c r="GL1057" s="4"/>
      <c r="GM1057" s="4"/>
      <c r="GN1057" s="4"/>
      <c r="GO1057" s="4"/>
      <c r="GP1057" s="4"/>
      <c r="GQ1057" s="4"/>
      <c r="GR1057" s="4"/>
      <c r="GS1057" s="4"/>
      <c r="GT1057" s="4"/>
      <c r="GU1057" s="4"/>
      <c r="GV1057" s="4"/>
      <c r="GW1057" s="4"/>
      <c r="GX1057" s="4"/>
      <c r="GY1057" s="4"/>
      <c r="GZ1057" s="4"/>
      <c r="HA1057" s="4"/>
      <c r="HB1057" s="4"/>
      <c r="HC1057" s="4"/>
      <c r="HD1057" s="4"/>
      <c r="HE1057" s="4"/>
      <c r="HF1057" s="4"/>
      <c r="HG1057" s="4"/>
      <c r="HH1057" s="4"/>
      <c r="HI1057" s="4"/>
      <c r="HJ1057" s="4"/>
      <c r="HK1057" s="4"/>
      <c r="HL1057" s="4"/>
      <c r="HM1057" s="4"/>
      <c r="HN1057" s="4"/>
      <c r="HO1057" s="4"/>
      <c r="HP1057" s="4"/>
      <c r="HQ1057" s="4"/>
      <c r="HR1057" s="4"/>
      <c r="HS1057" s="4"/>
      <c r="HT1057" s="4"/>
      <c r="HU1057" s="4"/>
      <c r="HV1057" s="4"/>
      <c r="HW1057" s="4"/>
      <c r="HX1057" s="4"/>
      <c r="HY1057" s="4"/>
      <c r="HZ1057" s="4"/>
      <c r="IA1057" s="4"/>
      <c r="IB1057" s="4"/>
      <c r="IC1057" s="4"/>
      <c r="ID1057" s="4"/>
      <c r="IE1057" s="4"/>
      <c r="IF1057" s="4"/>
      <c r="IG1057" s="4"/>
      <c r="IH1057" s="4"/>
      <c r="II1057" s="4"/>
      <c r="IJ1057" s="4"/>
      <c r="IK1057" s="4"/>
      <c r="IL1057" s="4"/>
      <c r="IM1057" s="4"/>
      <c r="IN1057" s="4"/>
      <c r="IO1057" s="4"/>
      <c r="IP1057" s="4"/>
      <c r="IQ1057" s="4"/>
      <c r="IR1057" s="4"/>
      <c r="IS1057" s="4"/>
      <c r="IT1057" s="2"/>
      <c r="IU1057" s="2"/>
      <c r="IV1057" s="2"/>
      <c r="IW1057" s="2"/>
      <c r="IX1057" s="2"/>
      <c r="IY1057" s="2"/>
      <c r="IZ1057" s="2"/>
      <c r="JA1057" s="2"/>
      <c r="JB1057" s="2"/>
      <c r="JC1057" s="2"/>
      <c r="JD1057" s="2"/>
      <c r="JE1057" s="2"/>
      <c r="JF1057" s="2"/>
      <c r="JG1057" s="2"/>
      <c r="JH1057" s="2"/>
      <c r="JI1057" s="2"/>
      <c r="JJ1057" s="2"/>
      <c r="JK1057" s="2"/>
      <c r="JL1057" s="2"/>
      <c r="JM1057" s="2"/>
      <c r="JN1057" s="2"/>
      <c r="JO1057" s="2"/>
      <c r="JP1057" s="2"/>
      <c r="JQ1057" s="2"/>
      <c r="JR1057" s="2"/>
      <c r="JS1057" s="2"/>
    </row>
    <row r="1058" spans="1:279" s="29" customFormat="1" ht="14.25" customHeight="1">
      <c r="A1058" s="35">
        <v>43432</v>
      </c>
      <c r="B1058" s="9" t="s">
        <v>163</v>
      </c>
      <c r="C1058" s="9">
        <v>300</v>
      </c>
      <c r="D1058" s="9">
        <v>1700</v>
      </c>
      <c r="E1058" s="9">
        <v>18</v>
      </c>
      <c r="F1058" s="9">
        <v>24</v>
      </c>
      <c r="G1058" s="9">
        <v>30</v>
      </c>
      <c r="H1058" s="9">
        <v>1800</v>
      </c>
      <c r="I1058" s="9">
        <v>1800</v>
      </c>
      <c r="J1058" s="9">
        <v>3600</v>
      </c>
      <c r="K1058" s="9" t="s">
        <v>149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4"/>
      <c r="AR1058" s="4"/>
      <c r="AS1058" s="4"/>
      <c r="AT1058" s="4"/>
      <c r="AU1058" s="4"/>
      <c r="AV1058" s="4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  <c r="BH1058" s="4"/>
      <c r="BI1058" s="4"/>
      <c r="BJ1058" s="4"/>
      <c r="BK1058" s="4"/>
      <c r="BL1058" s="4"/>
      <c r="BM1058" s="4"/>
      <c r="BN1058" s="4"/>
      <c r="BO1058" s="4"/>
      <c r="BP1058" s="4"/>
      <c r="BQ1058" s="4"/>
      <c r="BR1058" s="4"/>
      <c r="BS1058" s="4"/>
      <c r="BT1058" s="4"/>
      <c r="BU1058" s="4"/>
      <c r="BV1058" s="4"/>
      <c r="BW1058" s="4"/>
      <c r="BX1058" s="4"/>
      <c r="BY1058" s="4"/>
      <c r="BZ1058" s="4"/>
      <c r="CA1058" s="4"/>
      <c r="CB1058" s="4"/>
      <c r="CC1058" s="4"/>
      <c r="CD1058" s="4"/>
      <c r="CE1058" s="4"/>
      <c r="CF1058" s="4"/>
      <c r="CG1058" s="4"/>
      <c r="CH1058" s="4"/>
      <c r="CI1058" s="4"/>
      <c r="CJ1058" s="4"/>
      <c r="CK1058" s="4"/>
      <c r="CL1058" s="4"/>
      <c r="CM1058" s="4"/>
      <c r="CN1058" s="4"/>
      <c r="CO1058" s="4"/>
      <c r="CP1058" s="4"/>
      <c r="CQ1058" s="4"/>
      <c r="CR1058" s="4"/>
      <c r="CS1058" s="4"/>
      <c r="CT1058" s="4"/>
      <c r="CU1058" s="4"/>
      <c r="CV1058" s="4"/>
      <c r="CW1058" s="4"/>
      <c r="CX1058" s="4"/>
      <c r="CY1058" s="4"/>
      <c r="CZ1058" s="4"/>
      <c r="DA1058" s="4"/>
      <c r="DB1058" s="4"/>
      <c r="DC1058" s="4"/>
      <c r="DD1058" s="4"/>
      <c r="DE1058" s="4"/>
      <c r="DF1058" s="4"/>
      <c r="DG1058" s="4"/>
      <c r="DH1058" s="4"/>
      <c r="DI1058" s="4"/>
      <c r="DJ1058" s="4"/>
      <c r="DK1058" s="4"/>
      <c r="DL1058" s="4"/>
      <c r="DM1058" s="4"/>
      <c r="DN1058" s="4"/>
      <c r="DO1058" s="4"/>
      <c r="DP1058" s="4"/>
      <c r="DQ1058" s="4"/>
      <c r="DR1058" s="4"/>
      <c r="DS1058" s="4"/>
      <c r="DT1058" s="4"/>
      <c r="DU1058" s="4"/>
      <c r="DV1058" s="4"/>
      <c r="DW1058" s="4"/>
      <c r="DX1058" s="4"/>
      <c r="DY1058" s="4"/>
      <c r="DZ1058" s="4"/>
      <c r="EA1058" s="4"/>
      <c r="EB1058" s="4"/>
      <c r="EC1058" s="4"/>
      <c r="ED1058" s="4"/>
      <c r="EE1058" s="4"/>
      <c r="EF1058" s="4"/>
      <c r="EG1058" s="4"/>
      <c r="EH1058" s="4"/>
      <c r="EI1058" s="4"/>
      <c r="EJ1058" s="4"/>
      <c r="EK1058" s="4"/>
      <c r="EL1058" s="4"/>
      <c r="EM1058" s="4"/>
      <c r="EN1058" s="4"/>
      <c r="EO1058" s="4"/>
      <c r="EP1058" s="4"/>
      <c r="EQ1058" s="4"/>
      <c r="ER1058" s="4"/>
      <c r="ES1058" s="4"/>
      <c r="ET1058" s="4"/>
      <c r="EU1058" s="4"/>
      <c r="EV1058" s="4"/>
      <c r="EW1058" s="4"/>
      <c r="EX1058" s="4"/>
      <c r="EY1058" s="4"/>
      <c r="EZ1058" s="4"/>
      <c r="FA1058" s="4"/>
      <c r="FB1058" s="4"/>
      <c r="FC1058" s="4"/>
      <c r="FD1058" s="4"/>
      <c r="FE1058" s="4"/>
      <c r="FF1058" s="4"/>
      <c r="FG1058" s="4"/>
      <c r="FH1058" s="4"/>
      <c r="FI1058" s="4"/>
      <c r="FJ1058" s="4"/>
      <c r="FK1058" s="4"/>
      <c r="FL1058" s="4"/>
      <c r="FM1058" s="4"/>
      <c r="FN1058" s="4"/>
      <c r="FO1058" s="4"/>
      <c r="FP1058" s="4"/>
      <c r="FQ1058" s="4"/>
      <c r="FR1058" s="4"/>
      <c r="FS1058" s="4"/>
      <c r="FT1058" s="4"/>
      <c r="FU1058" s="4"/>
      <c r="FV1058" s="4"/>
      <c r="FW1058" s="4"/>
      <c r="FX1058" s="4"/>
      <c r="FY1058" s="4"/>
      <c r="FZ1058" s="4"/>
      <c r="GA1058" s="4"/>
      <c r="GB1058" s="4"/>
      <c r="GC1058" s="4"/>
      <c r="GD1058" s="4"/>
      <c r="GE1058" s="4"/>
      <c r="GF1058" s="4"/>
      <c r="GG1058" s="4"/>
      <c r="GH1058" s="4"/>
      <c r="GI1058" s="4"/>
      <c r="GJ1058" s="4"/>
      <c r="GK1058" s="4"/>
      <c r="GL1058" s="4"/>
      <c r="GM1058" s="4"/>
      <c r="GN1058" s="4"/>
      <c r="GO1058" s="4"/>
      <c r="GP1058" s="4"/>
      <c r="GQ1058" s="4"/>
      <c r="GR1058" s="4"/>
      <c r="GS1058" s="4"/>
      <c r="GT1058" s="4"/>
      <c r="GU1058" s="4"/>
      <c r="GV1058" s="4"/>
      <c r="GW1058" s="4"/>
      <c r="GX1058" s="4"/>
      <c r="GY1058" s="4"/>
      <c r="GZ1058" s="4"/>
      <c r="HA1058" s="4"/>
      <c r="HB1058" s="4"/>
      <c r="HC1058" s="4"/>
      <c r="HD1058" s="4"/>
      <c r="HE1058" s="4"/>
      <c r="HF1058" s="4"/>
      <c r="HG1058" s="4"/>
      <c r="HH1058" s="4"/>
      <c r="HI1058" s="4"/>
      <c r="HJ1058" s="4"/>
      <c r="HK1058" s="4"/>
      <c r="HL1058" s="4"/>
      <c r="HM1058" s="4"/>
      <c r="HN1058" s="4"/>
      <c r="HO1058" s="4"/>
      <c r="HP1058" s="4"/>
      <c r="HQ1058" s="4"/>
      <c r="HR1058" s="4"/>
      <c r="HS1058" s="4"/>
      <c r="HT1058" s="4"/>
      <c r="HU1058" s="4"/>
      <c r="HV1058" s="4"/>
      <c r="HW1058" s="4"/>
      <c r="HX1058" s="4"/>
      <c r="HY1058" s="4"/>
      <c r="HZ1058" s="4"/>
      <c r="IA1058" s="4"/>
      <c r="IB1058" s="4"/>
      <c r="IC1058" s="4"/>
      <c r="ID1058" s="4"/>
      <c r="IE1058" s="4"/>
      <c r="IF1058" s="4"/>
      <c r="IG1058" s="4"/>
      <c r="IH1058" s="4"/>
      <c r="II1058" s="4"/>
      <c r="IJ1058" s="4"/>
      <c r="IK1058" s="4"/>
      <c r="IL1058" s="4"/>
      <c r="IM1058" s="4"/>
      <c r="IN1058" s="4"/>
      <c r="IO1058" s="4"/>
      <c r="IP1058" s="4"/>
      <c r="IQ1058" s="4"/>
      <c r="IR1058" s="4"/>
      <c r="IS1058" s="4"/>
      <c r="IT1058" s="2"/>
      <c r="IU1058" s="2"/>
      <c r="IV1058" s="2"/>
      <c r="IW1058" s="2"/>
      <c r="IX1058" s="2"/>
      <c r="IY1058" s="2"/>
      <c r="IZ1058" s="2"/>
      <c r="JA1058" s="2"/>
      <c r="JB1058" s="2"/>
      <c r="JC1058" s="2"/>
      <c r="JD1058" s="2"/>
      <c r="JE1058" s="2"/>
      <c r="JF1058" s="2"/>
      <c r="JG1058" s="2"/>
      <c r="JH1058" s="2"/>
      <c r="JI1058" s="2"/>
      <c r="JJ1058" s="2"/>
      <c r="JK1058" s="2"/>
      <c r="JL1058" s="2"/>
      <c r="JM1058" s="2"/>
      <c r="JN1058" s="2"/>
      <c r="JO1058" s="2"/>
      <c r="JP1058" s="2"/>
      <c r="JQ1058" s="2"/>
      <c r="JR1058" s="2"/>
      <c r="JS1058" s="2"/>
    </row>
    <row r="1059" spans="1:279" s="29" customFormat="1" ht="14.25" customHeight="1">
      <c r="A1059" s="22">
        <v>43432</v>
      </c>
      <c r="B1059" s="34" t="s">
        <v>55</v>
      </c>
      <c r="C1059" s="34">
        <v>500</v>
      </c>
      <c r="D1059" s="34">
        <v>1160</v>
      </c>
      <c r="E1059" s="34">
        <v>15</v>
      </c>
      <c r="F1059" s="34">
        <v>19</v>
      </c>
      <c r="G1059" s="34">
        <v>24</v>
      </c>
      <c r="H1059" s="34">
        <v>0</v>
      </c>
      <c r="I1059" s="34">
        <v>0</v>
      </c>
      <c r="J1059" s="9">
        <v>0</v>
      </c>
      <c r="K1059" s="9" t="s">
        <v>146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4"/>
      <c r="AR1059" s="4"/>
      <c r="AS1059" s="4"/>
      <c r="AT1059" s="4"/>
      <c r="AU1059" s="4"/>
      <c r="AV1059" s="4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  <c r="BH1059" s="4"/>
      <c r="BI1059" s="4"/>
      <c r="BJ1059" s="4"/>
      <c r="BK1059" s="4"/>
      <c r="BL1059" s="4"/>
      <c r="BM1059" s="4"/>
      <c r="BN1059" s="4"/>
      <c r="BO1059" s="4"/>
      <c r="BP1059" s="4"/>
      <c r="BQ1059" s="4"/>
      <c r="BR1059" s="4"/>
      <c r="BS1059" s="4"/>
      <c r="BT1059" s="4"/>
      <c r="BU1059" s="4"/>
      <c r="BV1059" s="4"/>
      <c r="BW1059" s="4"/>
      <c r="BX1059" s="4"/>
      <c r="BY1059" s="4"/>
      <c r="BZ1059" s="4"/>
      <c r="CA1059" s="4"/>
      <c r="CB1059" s="4"/>
      <c r="CC1059" s="4"/>
      <c r="CD1059" s="4"/>
      <c r="CE1059" s="4"/>
      <c r="CF1059" s="4"/>
      <c r="CG1059" s="4"/>
      <c r="CH1059" s="4"/>
      <c r="CI1059" s="4"/>
      <c r="CJ1059" s="4"/>
      <c r="CK1059" s="4"/>
      <c r="CL1059" s="4"/>
      <c r="CM1059" s="4"/>
      <c r="CN1059" s="4"/>
      <c r="CO1059" s="4"/>
      <c r="CP1059" s="4"/>
      <c r="CQ1059" s="4"/>
      <c r="CR1059" s="4"/>
      <c r="CS1059" s="4"/>
      <c r="CT1059" s="4"/>
      <c r="CU1059" s="4"/>
      <c r="CV1059" s="4"/>
      <c r="CW1059" s="4"/>
      <c r="CX1059" s="4"/>
      <c r="CY1059" s="4"/>
      <c r="CZ1059" s="4"/>
      <c r="DA1059" s="4"/>
      <c r="DB1059" s="4"/>
      <c r="DC1059" s="4"/>
      <c r="DD1059" s="4"/>
      <c r="DE1059" s="4"/>
      <c r="DF1059" s="4"/>
      <c r="DG1059" s="4"/>
      <c r="DH1059" s="4"/>
      <c r="DI1059" s="4"/>
      <c r="DJ1059" s="4"/>
      <c r="DK1059" s="4"/>
      <c r="DL1059" s="4"/>
      <c r="DM1059" s="4"/>
      <c r="DN1059" s="4"/>
      <c r="DO1059" s="4"/>
      <c r="DP1059" s="4"/>
      <c r="DQ1059" s="4"/>
      <c r="DR1059" s="4"/>
      <c r="DS1059" s="4"/>
      <c r="DT1059" s="4"/>
      <c r="DU1059" s="4"/>
      <c r="DV1059" s="4"/>
      <c r="DW1059" s="4"/>
      <c r="DX1059" s="4"/>
      <c r="DY1059" s="4"/>
      <c r="DZ1059" s="4"/>
      <c r="EA1059" s="4"/>
      <c r="EB1059" s="4"/>
      <c r="EC1059" s="4"/>
      <c r="ED1059" s="4"/>
      <c r="EE1059" s="4"/>
      <c r="EF1059" s="4"/>
      <c r="EG1059" s="4"/>
      <c r="EH1059" s="4"/>
      <c r="EI1059" s="4"/>
      <c r="EJ1059" s="4"/>
      <c r="EK1059" s="4"/>
      <c r="EL1059" s="4"/>
      <c r="EM1059" s="4"/>
      <c r="EN1059" s="4"/>
      <c r="EO1059" s="4"/>
      <c r="EP1059" s="4"/>
      <c r="EQ1059" s="4"/>
      <c r="ER1059" s="4"/>
      <c r="ES1059" s="4"/>
      <c r="ET1059" s="4"/>
      <c r="EU1059" s="4"/>
      <c r="EV1059" s="4"/>
      <c r="EW1059" s="4"/>
      <c r="EX1059" s="4"/>
      <c r="EY1059" s="4"/>
      <c r="EZ1059" s="4"/>
      <c r="FA1059" s="4"/>
      <c r="FB1059" s="4"/>
      <c r="FC1059" s="4"/>
      <c r="FD1059" s="4"/>
      <c r="FE1059" s="4"/>
      <c r="FF1059" s="4"/>
      <c r="FG1059" s="4"/>
      <c r="FH1059" s="4"/>
      <c r="FI1059" s="4"/>
      <c r="FJ1059" s="4"/>
      <c r="FK1059" s="4"/>
      <c r="FL1059" s="4"/>
      <c r="FM1059" s="4"/>
      <c r="FN1059" s="4"/>
      <c r="FO1059" s="4"/>
      <c r="FP1059" s="4"/>
      <c r="FQ1059" s="4"/>
      <c r="FR1059" s="4"/>
      <c r="FS1059" s="4"/>
      <c r="FT1059" s="4"/>
      <c r="FU1059" s="4"/>
      <c r="FV1059" s="4"/>
      <c r="FW1059" s="4"/>
      <c r="FX1059" s="4"/>
      <c r="FY1059" s="4"/>
      <c r="FZ1059" s="4"/>
      <c r="GA1059" s="4"/>
      <c r="GB1059" s="4"/>
      <c r="GC1059" s="4"/>
      <c r="GD1059" s="4"/>
      <c r="GE1059" s="4"/>
      <c r="GF1059" s="4"/>
      <c r="GG1059" s="4"/>
      <c r="GH1059" s="4"/>
      <c r="GI1059" s="4"/>
      <c r="GJ1059" s="4"/>
      <c r="GK1059" s="4"/>
      <c r="GL1059" s="4"/>
      <c r="GM1059" s="4"/>
      <c r="GN1059" s="4"/>
      <c r="GO1059" s="4"/>
      <c r="GP1059" s="4"/>
      <c r="GQ1059" s="4"/>
      <c r="GR1059" s="4"/>
      <c r="GS1059" s="4"/>
      <c r="GT1059" s="4"/>
      <c r="GU1059" s="4"/>
      <c r="GV1059" s="4"/>
      <c r="GW1059" s="4"/>
      <c r="GX1059" s="4"/>
      <c r="GY1059" s="4"/>
      <c r="GZ1059" s="4"/>
      <c r="HA1059" s="4"/>
      <c r="HB1059" s="4"/>
      <c r="HC1059" s="4"/>
      <c r="HD1059" s="4"/>
      <c r="HE1059" s="4"/>
      <c r="HF1059" s="4"/>
      <c r="HG1059" s="4"/>
      <c r="HH1059" s="4"/>
      <c r="HI1059" s="4"/>
      <c r="HJ1059" s="4"/>
      <c r="HK1059" s="4"/>
      <c r="HL1059" s="4"/>
      <c r="HM1059" s="4"/>
      <c r="HN1059" s="4"/>
      <c r="HO1059" s="4"/>
      <c r="HP1059" s="4"/>
      <c r="HQ1059" s="4"/>
      <c r="HR1059" s="4"/>
      <c r="HS1059" s="4"/>
      <c r="HT1059" s="4"/>
      <c r="HU1059" s="4"/>
      <c r="HV1059" s="4"/>
      <c r="HW1059" s="4"/>
      <c r="HX1059" s="4"/>
      <c r="HY1059" s="4"/>
      <c r="HZ1059" s="4"/>
      <c r="IA1059" s="4"/>
      <c r="IB1059" s="4"/>
      <c r="IC1059" s="4"/>
      <c r="ID1059" s="4"/>
      <c r="IE1059" s="4"/>
      <c r="IF1059" s="4"/>
      <c r="IG1059" s="4"/>
      <c r="IH1059" s="4"/>
      <c r="II1059" s="4"/>
      <c r="IJ1059" s="4"/>
      <c r="IK1059" s="4"/>
      <c r="IL1059" s="4"/>
      <c r="IM1059" s="4"/>
      <c r="IN1059" s="4"/>
      <c r="IO1059" s="4"/>
      <c r="IP1059" s="4"/>
      <c r="IQ1059" s="4"/>
      <c r="IR1059" s="4"/>
      <c r="IS1059" s="4"/>
      <c r="IT1059" s="2"/>
      <c r="IU1059" s="2"/>
      <c r="IV1059" s="2"/>
      <c r="IW1059" s="2"/>
      <c r="IX1059" s="2"/>
      <c r="IY1059" s="2"/>
      <c r="IZ1059" s="2"/>
      <c r="JA1059" s="2"/>
      <c r="JB1059" s="2"/>
      <c r="JC1059" s="2"/>
      <c r="JD1059" s="2"/>
      <c r="JE1059" s="2"/>
      <c r="JF1059" s="2"/>
      <c r="JG1059" s="2"/>
      <c r="JH1059" s="2"/>
      <c r="JI1059" s="2"/>
      <c r="JJ1059" s="2"/>
      <c r="JK1059" s="2"/>
      <c r="JL1059" s="2"/>
      <c r="JM1059" s="2"/>
      <c r="JN1059" s="2"/>
      <c r="JO1059" s="2"/>
      <c r="JP1059" s="2"/>
      <c r="JQ1059" s="2"/>
      <c r="JR1059" s="2"/>
      <c r="JS1059" s="2"/>
    </row>
    <row r="1060" spans="1:279" s="29" customFormat="1" ht="14.25" customHeight="1">
      <c r="A1060" s="22">
        <v>43431</v>
      </c>
      <c r="B1060" s="34" t="s">
        <v>65</v>
      </c>
      <c r="C1060" s="34">
        <v>700</v>
      </c>
      <c r="D1060" s="34">
        <v>1010</v>
      </c>
      <c r="E1060" s="34">
        <v>14</v>
      </c>
      <c r="F1060" s="34">
        <v>17</v>
      </c>
      <c r="G1060" s="34">
        <v>21</v>
      </c>
      <c r="H1060" s="34">
        <v>2100</v>
      </c>
      <c r="I1060" s="34">
        <v>0</v>
      </c>
      <c r="J1060" s="9">
        <v>2100</v>
      </c>
      <c r="K1060" s="9" t="s">
        <v>149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/>
      <c r="AU1060" s="4"/>
      <c r="AV1060" s="4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  <c r="BH1060" s="4"/>
      <c r="BI1060" s="4"/>
      <c r="BJ1060" s="4"/>
      <c r="BK1060" s="4"/>
      <c r="BL1060" s="4"/>
      <c r="BM1060" s="4"/>
      <c r="BN1060" s="4"/>
      <c r="BO1060" s="4"/>
      <c r="BP1060" s="4"/>
      <c r="BQ1060" s="4"/>
      <c r="BR1060" s="4"/>
      <c r="BS1060" s="4"/>
      <c r="BT1060" s="4"/>
      <c r="BU1060" s="4"/>
      <c r="BV1060" s="4"/>
      <c r="BW1060" s="4"/>
      <c r="BX1060" s="4"/>
      <c r="BY1060" s="4"/>
      <c r="BZ1060" s="4"/>
      <c r="CA1060" s="4"/>
      <c r="CB1060" s="4"/>
      <c r="CC1060" s="4"/>
      <c r="CD1060" s="4"/>
      <c r="CE1060" s="4"/>
      <c r="CF1060" s="4"/>
      <c r="CG1060" s="4"/>
      <c r="CH1060" s="4"/>
      <c r="CI1060" s="4"/>
      <c r="CJ1060" s="4"/>
      <c r="CK1060" s="4"/>
      <c r="CL1060" s="4"/>
      <c r="CM1060" s="4"/>
      <c r="CN1060" s="4"/>
      <c r="CO1060" s="4"/>
      <c r="CP1060" s="4"/>
      <c r="CQ1060" s="4"/>
      <c r="CR1060" s="4"/>
      <c r="CS1060" s="4"/>
      <c r="CT1060" s="4"/>
      <c r="CU1060" s="4"/>
      <c r="CV1060" s="4"/>
      <c r="CW1060" s="4"/>
      <c r="CX1060" s="4"/>
      <c r="CY1060" s="4"/>
      <c r="CZ1060" s="4"/>
      <c r="DA1060" s="4"/>
      <c r="DB1060" s="4"/>
      <c r="DC1060" s="4"/>
      <c r="DD1060" s="4"/>
      <c r="DE1060" s="4"/>
      <c r="DF1060" s="4"/>
      <c r="DG1060" s="4"/>
      <c r="DH1060" s="4"/>
      <c r="DI1060" s="4"/>
      <c r="DJ1060" s="4"/>
      <c r="DK1060" s="4"/>
      <c r="DL1060" s="4"/>
      <c r="DM1060" s="4"/>
      <c r="DN1060" s="4"/>
      <c r="DO1060" s="4"/>
      <c r="DP1060" s="4"/>
      <c r="DQ1060" s="4"/>
      <c r="DR1060" s="4"/>
      <c r="DS1060" s="4"/>
      <c r="DT1060" s="4"/>
      <c r="DU1060" s="4"/>
      <c r="DV1060" s="4"/>
      <c r="DW1060" s="4"/>
      <c r="DX1060" s="4"/>
      <c r="DY1060" s="4"/>
      <c r="DZ1060" s="4"/>
      <c r="EA1060" s="4"/>
      <c r="EB1060" s="4"/>
      <c r="EC1060" s="4"/>
      <c r="ED1060" s="4"/>
      <c r="EE1060" s="4"/>
      <c r="EF1060" s="4"/>
      <c r="EG1060" s="4"/>
      <c r="EH1060" s="4"/>
      <c r="EI1060" s="4"/>
      <c r="EJ1060" s="4"/>
      <c r="EK1060" s="4"/>
      <c r="EL1060" s="4"/>
      <c r="EM1060" s="4"/>
      <c r="EN1060" s="4"/>
      <c r="EO1060" s="4"/>
      <c r="EP1060" s="4"/>
      <c r="EQ1060" s="4"/>
      <c r="ER1060" s="4"/>
      <c r="ES1060" s="4"/>
      <c r="ET1060" s="4"/>
      <c r="EU1060" s="4"/>
      <c r="EV1060" s="4"/>
      <c r="EW1060" s="4"/>
      <c r="EX1060" s="4"/>
      <c r="EY1060" s="4"/>
      <c r="EZ1060" s="4"/>
      <c r="FA1060" s="4"/>
      <c r="FB1060" s="4"/>
      <c r="FC1060" s="4"/>
      <c r="FD1060" s="4"/>
      <c r="FE1060" s="4"/>
      <c r="FF1060" s="4"/>
      <c r="FG1060" s="4"/>
      <c r="FH1060" s="4"/>
      <c r="FI1060" s="4"/>
      <c r="FJ1060" s="4"/>
      <c r="FK1060" s="4"/>
      <c r="FL1060" s="4"/>
      <c r="FM1060" s="4"/>
      <c r="FN1060" s="4"/>
      <c r="FO1060" s="4"/>
      <c r="FP1060" s="4"/>
      <c r="FQ1060" s="4"/>
      <c r="FR1060" s="4"/>
      <c r="FS1060" s="4"/>
      <c r="FT1060" s="4"/>
      <c r="FU1060" s="4"/>
      <c r="FV1060" s="4"/>
      <c r="FW1060" s="4"/>
      <c r="FX1060" s="4"/>
      <c r="FY1060" s="4"/>
      <c r="FZ1060" s="4"/>
      <c r="GA1060" s="4"/>
      <c r="GB1060" s="4"/>
      <c r="GC1060" s="4"/>
      <c r="GD1060" s="4"/>
      <c r="GE1060" s="4"/>
      <c r="GF1060" s="4"/>
      <c r="GG1060" s="4"/>
      <c r="GH1060" s="4"/>
      <c r="GI1060" s="4"/>
      <c r="GJ1060" s="4"/>
      <c r="GK1060" s="4"/>
      <c r="GL1060" s="4"/>
      <c r="GM1060" s="4"/>
      <c r="GN1060" s="4"/>
      <c r="GO1060" s="4"/>
      <c r="GP1060" s="4"/>
      <c r="GQ1060" s="4"/>
      <c r="GR1060" s="4"/>
      <c r="GS1060" s="4"/>
      <c r="GT1060" s="4"/>
      <c r="GU1060" s="4"/>
      <c r="GV1060" s="4"/>
      <c r="GW1060" s="4"/>
      <c r="GX1060" s="4"/>
      <c r="GY1060" s="4"/>
      <c r="GZ1060" s="4"/>
      <c r="HA1060" s="4"/>
      <c r="HB1060" s="4"/>
      <c r="HC1060" s="4"/>
      <c r="HD1060" s="4"/>
      <c r="HE1060" s="4"/>
      <c r="HF1060" s="4"/>
      <c r="HG1060" s="4"/>
      <c r="HH1060" s="4"/>
      <c r="HI1060" s="4"/>
      <c r="HJ1060" s="4"/>
      <c r="HK1060" s="4"/>
      <c r="HL1060" s="4"/>
      <c r="HM1060" s="4"/>
      <c r="HN1060" s="4"/>
      <c r="HO1060" s="4"/>
      <c r="HP1060" s="4"/>
      <c r="HQ1060" s="4"/>
      <c r="HR1060" s="4"/>
      <c r="HS1060" s="4"/>
      <c r="HT1060" s="4"/>
      <c r="HU1060" s="4"/>
      <c r="HV1060" s="4"/>
      <c r="HW1060" s="4"/>
      <c r="HX1060" s="4"/>
      <c r="HY1060" s="4"/>
      <c r="HZ1060" s="4"/>
      <c r="IA1060" s="4"/>
      <c r="IB1060" s="4"/>
      <c r="IC1060" s="4"/>
      <c r="ID1060" s="4"/>
      <c r="IE1060" s="4"/>
      <c r="IF1060" s="4"/>
      <c r="IG1060" s="4"/>
      <c r="IH1060" s="4"/>
      <c r="II1060" s="4"/>
      <c r="IJ1060" s="4"/>
      <c r="IK1060" s="4"/>
      <c r="IL1060" s="4"/>
      <c r="IM1060" s="4"/>
      <c r="IN1060" s="4"/>
      <c r="IO1060" s="4"/>
      <c r="IP1060" s="4"/>
      <c r="IQ1060" s="4"/>
      <c r="IR1060" s="4"/>
      <c r="IS1060" s="4"/>
      <c r="IT1060" s="2"/>
      <c r="IU1060" s="2"/>
      <c r="IV1060" s="2"/>
      <c r="IW1060" s="2"/>
      <c r="IX1060" s="2"/>
      <c r="IY1060" s="2"/>
      <c r="IZ1060" s="2"/>
      <c r="JA1060" s="2"/>
      <c r="JB1060" s="2"/>
      <c r="JC1060" s="2"/>
      <c r="JD1060" s="2"/>
      <c r="JE1060" s="2"/>
      <c r="JF1060" s="2"/>
      <c r="JG1060" s="2"/>
      <c r="JH1060" s="2"/>
      <c r="JI1060" s="2"/>
      <c r="JJ1060" s="2"/>
      <c r="JK1060" s="2"/>
      <c r="JL1060" s="2"/>
      <c r="JM1060" s="2"/>
      <c r="JN1060" s="2"/>
      <c r="JO1060" s="2"/>
      <c r="JP1060" s="2"/>
      <c r="JQ1060" s="2"/>
      <c r="JR1060" s="2"/>
      <c r="JS1060" s="2"/>
    </row>
    <row r="1061" spans="1:279" s="29" customFormat="1" ht="14.25" customHeight="1">
      <c r="A1061" s="22">
        <v>43431</v>
      </c>
      <c r="B1061" s="34" t="s">
        <v>69</v>
      </c>
      <c r="C1061" s="34">
        <v>250</v>
      </c>
      <c r="D1061" s="34">
        <v>2550</v>
      </c>
      <c r="E1061" s="34">
        <v>62</v>
      </c>
      <c r="F1061" s="34">
        <v>70</v>
      </c>
      <c r="G1061" s="34">
        <v>78</v>
      </c>
      <c r="H1061" s="34">
        <v>0</v>
      </c>
      <c r="I1061" s="34">
        <v>0</v>
      </c>
      <c r="J1061" s="9">
        <v>0</v>
      </c>
      <c r="K1061" s="9" t="s">
        <v>146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4"/>
      <c r="AR1061" s="4"/>
      <c r="AS1061" s="4"/>
      <c r="AT1061" s="4"/>
      <c r="AU1061" s="4"/>
      <c r="AV1061" s="4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  <c r="BH1061" s="4"/>
      <c r="BI1061" s="4"/>
      <c r="BJ1061" s="4"/>
      <c r="BK1061" s="4"/>
      <c r="BL1061" s="4"/>
      <c r="BM1061" s="4"/>
      <c r="BN1061" s="4"/>
      <c r="BO1061" s="4"/>
      <c r="BP1061" s="4"/>
      <c r="BQ1061" s="4"/>
      <c r="BR1061" s="4"/>
      <c r="BS1061" s="4"/>
      <c r="BT1061" s="4"/>
      <c r="BU1061" s="4"/>
      <c r="BV1061" s="4"/>
      <c r="BW1061" s="4"/>
      <c r="BX1061" s="4"/>
      <c r="BY1061" s="4"/>
      <c r="BZ1061" s="4"/>
      <c r="CA1061" s="4"/>
      <c r="CB1061" s="4"/>
      <c r="CC1061" s="4"/>
      <c r="CD1061" s="4"/>
      <c r="CE1061" s="4"/>
      <c r="CF1061" s="4"/>
      <c r="CG1061" s="4"/>
      <c r="CH1061" s="4"/>
      <c r="CI1061" s="4"/>
      <c r="CJ1061" s="4"/>
      <c r="CK1061" s="4"/>
      <c r="CL1061" s="4"/>
      <c r="CM1061" s="4"/>
      <c r="CN1061" s="4"/>
      <c r="CO1061" s="4"/>
      <c r="CP1061" s="4"/>
      <c r="CQ1061" s="4"/>
      <c r="CR1061" s="4"/>
      <c r="CS1061" s="4"/>
      <c r="CT1061" s="4"/>
      <c r="CU1061" s="4"/>
      <c r="CV1061" s="4"/>
      <c r="CW1061" s="4"/>
      <c r="CX1061" s="4"/>
      <c r="CY1061" s="4"/>
      <c r="CZ1061" s="4"/>
      <c r="DA1061" s="4"/>
      <c r="DB1061" s="4"/>
      <c r="DC1061" s="4"/>
      <c r="DD1061" s="4"/>
      <c r="DE1061" s="4"/>
      <c r="DF1061" s="4"/>
      <c r="DG1061" s="4"/>
      <c r="DH1061" s="4"/>
      <c r="DI1061" s="4"/>
      <c r="DJ1061" s="4"/>
      <c r="DK1061" s="4"/>
      <c r="DL1061" s="4"/>
      <c r="DM1061" s="4"/>
      <c r="DN1061" s="4"/>
      <c r="DO1061" s="4"/>
      <c r="DP1061" s="4"/>
      <c r="DQ1061" s="4"/>
      <c r="DR1061" s="4"/>
      <c r="DS1061" s="4"/>
      <c r="DT1061" s="4"/>
      <c r="DU1061" s="4"/>
      <c r="DV1061" s="4"/>
      <c r="DW1061" s="4"/>
      <c r="DX1061" s="4"/>
      <c r="DY1061" s="4"/>
      <c r="DZ1061" s="4"/>
      <c r="EA1061" s="4"/>
      <c r="EB1061" s="4"/>
      <c r="EC1061" s="4"/>
      <c r="ED1061" s="4"/>
      <c r="EE1061" s="4"/>
      <c r="EF1061" s="4"/>
      <c r="EG1061" s="4"/>
      <c r="EH1061" s="4"/>
      <c r="EI1061" s="4"/>
      <c r="EJ1061" s="4"/>
      <c r="EK1061" s="4"/>
      <c r="EL1061" s="4"/>
      <c r="EM1061" s="4"/>
      <c r="EN1061" s="4"/>
      <c r="EO1061" s="4"/>
      <c r="EP1061" s="4"/>
      <c r="EQ1061" s="4"/>
      <c r="ER1061" s="4"/>
      <c r="ES1061" s="4"/>
      <c r="ET1061" s="4"/>
      <c r="EU1061" s="4"/>
      <c r="EV1061" s="4"/>
      <c r="EW1061" s="4"/>
      <c r="EX1061" s="4"/>
      <c r="EY1061" s="4"/>
      <c r="EZ1061" s="4"/>
      <c r="FA1061" s="4"/>
      <c r="FB1061" s="4"/>
      <c r="FC1061" s="4"/>
      <c r="FD1061" s="4"/>
      <c r="FE1061" s="4"/>
      <c r="FF1061" s="4"/>
      <c r="FG1061" s="4"/>
      <c r="FH1061" s="4"/>
      <c r="FI1061" s="4"/>
      <c r="FJ1061" s="4"/>
      <c r="FK1061" s="4"/>
      <c r="FL1061" s="4"/>
      <c r="FM1061" s="4"/>
      <c r="FN1061" s="4"/>
      <c r="FO1061" s="4"/>
      <c r="FP1061" s="4"/>
      <c r="FQ1061" s="4"/>
      <c r="FR1061" s="4"/>
      <c r="FS1061" s="4"/>
      <c r="FT1061" s="4"/>
      <c r="FU1061" s="4"/>
      <c r="FV1061" s="4"/>
      <c r="FW1061" s="4"/>
      <c r="FX1061" s="4"/>
      <c r="FY1061" s="4"/>
      <c r="FZ1061" s="4"/>
      <c r="GA1061" s="4"/>
      <c r="GB1061" s="4"/>
      <c r="GC1061" s="4"/>
      <c r="GD1061" s="4"/>
      <c r="GE1061" s="4"/>
      <c r="GF1061" s="4"/>
      <c r="GG1061" s="4"/>
      <c r="GH1061" s="4"/>
      <c r="GI1061" s="4"/>
      <c r="GJ1061" s="4"/>
      <c r="GK1061" s="4"/>
      <c r="GL1061" s="4"/>
      <c r="GM1061" s="4"/>
      <c r="GN1061" s="4"/>
      <c r="GO1061" s="4"/>
      <c r="GP1061" s="4"/>
      <c r="GQ1061" s="4"/>
      <c r="GR1061" s="4"/>
      <c r="GS1061" s="4"/>
      <c r="GT1061" s="4"/>
      <c r="GU1061" s="4"/>
      <c r="GV1061" s="4"/>
      <c r="GW1061" s="4"/>
      <c r="GX1061" s="4"/>
      <c r="GY1061" s="4"/>
      <c r="GZ1061" s="4"/>
      <c r="HA1061" s="4"/>
      <c r="HB1061" s="4"/>
      <c r="HC1061" s="4"/>
      <c r="HD1061" s="4"/>
      <c r="HE1061" s="4"/>
      <c r="HF1061" s="4"/>
      <c r="HG1061" s="4"/>
      <c r="HH1061" s="4"/>
      <c r="HI1061" s="4"/>
      <c r="HJ1061" s="4"/>
      <c r="HK1061" s="4"/>
      <c r="HL1061" s="4"/>
      <c r="HM1061" s="4"/>
      <c r="HN1061" s="4"/>
      <c r="HO1061" s="4"/>
      <c r="HP1061" s="4"/>
      <c r="HQ1061" s="4"/>
      <c r="HR1061" s="4"/>
      <c r="HS1061" s="4"/>
      <c r="HT1061" s="4"/>
      <c r="HU1061" s="4"/>
      <c r="HV1061" s="4"/>
      <c r="HW1061" s="4"/>
      <c r="HX1061" s="4"/>
      <c r="HY1061" s="4"/>
      <c r="HZ1061" s="4"/>
      <c r="IA1061" s="4"/>
      <c r="IB1061" s="4"/>
      <c r="IC1061" s="4"/>
      <c r="ID1061" s="4"/>
      <c r="IE1061" s="4"/>
      <c r="IF1061" s="4"/>
      <c r="IG1061" s="4"/>
      <c r="IH1061" s="4"/>
      <c r="II1061" s="4"/>
      <c r="IJ1061" s="4"/>
      <c r="IK1061" s="4"/>
      <c r="IL1061" s="4"/>
      <c r="IM1061" s="4"/>
      <c r="IN1061" s="4"/>
      <c r="IO1061" s="4"/>
      <c r="IP1061" s="4"/>
      <c r="IQ1061" s="4"/>
      <c r="IR1061" s="4"/>
      <c r="IS1061" s="4"/>
      <c r="IT1061" s="2"/>
      <c r="IU1061" s="2"/>
      <c r="IV1061" s="2"/>
      <c r="IW1061" s="2"/>
      <c r="IX1061" s="2"/>
      <c r="IY1061" s="2"/>
      <c r="IZ1061" s="2"/>
      <c r="JA1061" s="2"/>
      <c r="JB1061" s="2"/>
      <c r="JC1061" s="2"/>
      <c r="JD1061" s="2"/>
      <c r="JE1061" s="2"/>
      <c r="JF1061" s="2"/>
      <c r="JG1061" s="2"/>
      <c r="JH1061" s="2"/>
      <c r="JI1061" s="2"/>
      <c r="JJ1061" s="2"/>
      <c r="JK1061" s="2"/>
      <c r="JL1061" s="2"/>
      <c r="JM1061" s="2"/>
      <c r="JN1061" s="2"/>
      <c r="JO1061" s="2"/>
      <c r="JP1061" s="2"/>
      <c r="JQ1061" s="2"/>
      <c r="JR1061" s="2"/>
      <c r="JS1061" s="2"/>
    </row>
    <row r="1062" spans="1:279" s="29" customFormat="1" ht="14.25" customHeight="1">
      <c r="A1062" s="22">
        <v>43430</v>
      </c>
      <c r="B1062" s="34" t="s">
        <v>73</v>
      </c>
      <c r="C1062" s="34">
        <v>600</v>
      </c>
      <c r="D1062" s="34">
        <v>1340</v>
      </c>
      <c r="E1062" s="34">
        <v>16</v>
      </c>
      <c r="F1062" s="34">
        <v>20</v>
      </c>
      <c r="G1062" s="34">
        <v>24</v>
      </c>
      <c r="H1062" s="34">
        <v>2400</v>
      </c>
      <c r="I1062" s="34">
        <v>0</v>
      </c>
      <c r="J1062" s="9">
        <v>2400</v>
      </c>
      <c r="K1062" s="9" t="s">
        <v>149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4"/>
      <c r="AR1062" s="4"/>
      <c r="AS1062" s="4"/>
      <c r="AT1062" s="4"/>
      <c r="AU1062" s="4"/>
      <c r="AV1062" s="4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  <c r="BH1062" s="4"/>
      <c r="BI1062" s="4"/>
      <c r="BJ1062" s="4"/>
      <c r="BK1062" s="4"/>
      <c r="BL1062" s="4"/>
      <c r="BM1062" s="4"/>
      <c r="BN1062" s="4"/>
      <c r="BO1062" s="4"/>
      <c r="BP1062" s="4"/>
      <c r="BQ1062" s="4"/>
      <c r="BR1062" s="4"/>
      <c r="BS1062" s="4"/>
      <c r="BT1062" s="4"/>
      <c r="BU1062" s="4"/>
      <c r="BV1062" s="4"/>
      <c r="BW1062" s="4"/>
      <c r="BX1062" s="4"/>
      <c r="BY1062" s="4"/>
      <c r="BZ1062" s="4"/>
      <c r="CA1062" s="4"/>
      <c r="CB1062" s="4"/>
      <c r="CC1062" s="4"/>
      <c r="CD1062" s="4"/>
      <c r="CE1062" s="4"/>
      <c r="CF1062" s="4"/>
      <c r="CG1062" s="4"/>
      <c r="CH1062" s="4"/>
      <c r="CI1062" s="4"/>
      <c r="CJ1062" s="4"/>
      <c r="CK1062" s="4"/>
      <c r="CL1062" s="4"/>
      <c r="CM1062" s="4"/>
      <c r="CN1062" s="4"/>
      <c r="CO1062" s="4"/>
      <c r="CP1062" s="4"/>
      <c r="CQ1062" s="4"/>
      <c r="CR1062" s="4"/>
      <c r="CS1062" s="4"/>
      <c r="CT1062" s="4"/>
      <c r="CU1062" s="4"/>
      <c r="CV1062" s="4"/>
      <c r="CW1062" s="4"/>
      <c r="CX1062" s="4"/>
      <c r="CY1062" s="4"/>
      <c r="CZ1062" s="4"/>
      <c r="DA1062" s="4"/>
      <c r="DB1062" s="4"/>
      <c r="DC1062" s="4"/>
      <c r="DD1062" s="4"/>
      <c r="DE1062" s="4"/>
      <c r="DF1062" s="4"/>
      <c r="DG1062" s="4"/>
      <c r="DH1062" s="4"/>
      <c r="DI1062" s="4"/>
      <c r="DJ1062" s="4"/>
      <c r="DK1062" s="4"/>
      <c r="DL1062" s="4"/>
      <c r="DM1062" s="4"/>
      <c r="DN1062" s="4"/>
      <c r="DO1062" s="4"/>
      <c r="DP1062" s="4"/>
      <c r="DQ1062" s="4"/>
      <c r="DR1062" s="4"/>
      <c r="DS1062" s="4"/>
      <c r="DT1062" s="4"/>
      <c r="DU1062" s="4"/>
      <c r="DV1062" s="4"/>
      <c r="DW1062" s="4"/>
      <c r="DX1062" s="4"/>
      <c r="DY1062" s="4"/>
      <c r="DZ1062" s="4"/>
      <c r="EA1062" s="4"/>
      <c r="EB1062" s="4"/>
      <c r="EC1062" s="4"/>
      <c r="ED1062" s="4"/>
      <c r="EE1062" s="4"/>
      <c r="EF1062" s="4"/>
      <c r="EG1062" s="4"/>
      <c r="EH1062" s="4"/>
      <c r="EI1062" s="4"/>
      <c r="EJ1062" s="4"/>
      <c r="EK1062" s="4"/>
      <c r="EL1062" s="4"/>
      <c r="EM1062" s="4"/>
      <c r="EN1062" s="4"/>
      <c r="EO1062" s="4"/>
      <c r="EP1062" s="4"/>
      <c r="EQ1062" s="4"/>
      <c r="ER1062" s="4"/>
      <c r="ES1062" s="4"/>
      <c r="ET1062" s="4"/>
      <c r="EU1062" s="4"/>
      <c r="EV1062" s="4"/>
      <c r="EW1062" s="4"/>
      <c r="EX1062" s="4"/>
      <c r="EY1062" s="4"/>
      <c r="EZ1062" s="4"/>
      <c r="FA1062" s="4"/>
      <c r="FB1062" s="4"/>
      <c r="FC1062" s="4"/>
      <c r="FD1062" s="4"/>
      <c r="FE1062" s="4"/>
      <c r="FF1062" s="4"/>
      <c r="FG1062" s="4"/>
      <c r="FH1062" s="4"/>
      <c r="FI1062" s="4"/>
      <c r="FJ1062" s="4"/>
      <c r="FK1062" s="4"/>
      <c r="FL1062" s="4"/>
      <c r="FM1062" s="4"/>
      <c r="FN1062" s="4"/>
      <c r="FO1062" s="4"/>
      <c r="FP1062" s="4"/>
      <c r="FQ1062" s="4"/>
      <c r="FR1062" s="4"/>
      <c r="FS1062" s="4"/>
      <c r="FT1062" s="4"/>
      <c r="FU1062" s="4"/>
      <c r="FV1062" s="4"/>
      <c r="FW1062" s="4"/>
      <c r="FX1062" s="4"/>
      <c r="FY1062" s="4"/>
      <c r="FZ1062" s="4"/>
      <c r="GA1062" s="4"/>
      <c r="GB1062" s="4"/>
      <c r="GC1062" s="4"/>
      <c r="GD1062" s="4"/>
      <c r="GE1062" s="4"/>
      <c r="GF1062" s="4"/>
      <c r="GG1062" s="4"/>
      <c r="GH1062" s="4"/>
      <c r="GI1062" s="4"/>
      <c r="GJ1062" s="4"/>
      <c r="GK1062" s="4"/>
      <c r="GL1062" s="4"/>
      <c r="GM1062" s="4"/>
      <c r="GN1062" s="4"/>
      <c r="GO1062" s="4"/>
      <c r="GP1062" s="4"/>
      <c r="GQ1062" s="4"/>
      <c r="GR1062" s="4"/>
      <c r="GS1062" s="4"/>
      <c r="GT1062" s="4"/>
      <c r="GU1062" s="4"/>
      <c r="GV1062" s="4"/>
      <c r="GW1062" s="4"/>
      <c r="GX1062" s="4"/>
      <c r="GY1062" s="4"/>
      <c r="GZ1062" s="4"/>
      <c r="HA1062" s="4"/>
      <c r="HB1062" s="4"/>
      <c r="HC1062" s="4"/>
      <c r="HD1062" s="4"/>
      <c r="HE1062" s="4"/>
      <c r="HF1062" s="4"/>
      <c r="HG1062" s="4"/>
      <c r="HH1062" s="4"/>
      <c r="HI1062" s="4"/>
      <c r="HJ1062" s="4"/>
      <c r="HK1062" s="4"/>
      <c r="HL1062" s="4"/>
      <c r="HM1062" s="4"/>
      <c r="HN1062" s="4"/>
      <c r="HO1062" s="4"/>
      <c r="HP1062" s="4"/>
      <c r="HQ1062" s="4"/>
      <c r="HR1062" s="4"/>
      <c r="HS1062" s="4"/>
      <c r="HT1062" s="4"/>
      <c r="HU1062" s="4"/>
      <c r="HV1062" s="4"/>
      <c r="HW1062" s="4"/>
      <c r="HX1062" s="4"/>
      <c r="HY1062" s="4"/>
      <c r="HZ1062" s="4"/>
      <c r="IA1062" s="4"/>
      <c r="IB1062" s="4"/>
      <c r="IC1062" s="4"/>
      <c r="ID1062" s="4"/>
      <c r="IE1062" s="4"/>
      <c r="IF1062" s="4"/>
      <c r="IG1062" s="4"/>
      <c r="IH1062" s="4"/>
      <c r="II1062" s="4"/>
      <c r="IJ1062" s="4"/>
      <c r="IK1062" s="4"/>
      <c r="IL1062" s="4"/>
      <c r="IM1062" s="4"/>
      <c r="IN1062" s="4"/>
      <c r="IO1062" s="4"/>
      <c r="IP1062" s="4"/>
      <c r="IQ1062" s="4"/>
      <c r="IR1062" s="4"/>
      <c r="IS1062" s="4"/>
      <c r="IT1062" s="2"/>
      <c r="IU1062" s="2"/>
      <c r="IV1062" s="2"/>
      <c r="IW1062" s="2"/>
      <c r="IX1062" s="2"/>
      <c r="IY1062" s="2"/>
      <c r="IZ1062" s="2"/>
      <c r="JA1062" s="2"/>
      <c r="JB1062" s="2"/>
      <c r="JC1062" s="2"/>
      <c r="JD1062" s="2"/>
      <c r="JE1062" s="2"/>
      <c r="JF1062" s="2"/>
      <c r="JG1062" s="2"/>
      <c r="JH1062" s="2"/>
      <c r="JI1062" s="2"/>
      <c r="JJ1062" s="2"/>
      <c r="JK1062" s="2"/>
      <c r="JL1062" s="2"/>
      <c r="JM1062" s="2"/>
      <c r="JN1062" s="2"/>
      <c r="JO1062" s="2"/>
      <c r="JP1062" s="2"/>
      <c r="JQ1062" s="2"/>
      <c r="JR1062" s="2"/>
      <c r="JS1062" s="2"/>
    </row>
    <row r="1063" spans="1:279" s="29" customFormat="1" ht="14.25" customHeight="1">
      <c r="A1063" s="22">
        <v>43430</v>
      </c>
      <c r="B1063" s="34" t="s">
        <v>161</v>
      </c>
      <c r="C1063" s="34">
        <v>1700</v>
      </c>
      <c r="D1063" s="34">
        <v>330</v>
      </c>
      <c r="E1063" s="34">
        <v>10</v>
      </c>
      <c r="F1063" s="34">
        <v>11.5</v>
      </c>
      <c r="G1063" s="34">
        <v>13</v>
      </c>
      <c r="H1063" s="34">
        <v>0</v>
      </c>
      <c r="I1063" s="34">
        <v>0</v>
      </c>
      <c r="J1063" s="9">
        <v>-3750</v>
      </c>
      <c r="K1063" s="9" t="s">
        <v>150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4"/>
      <c r="AR1063" s="4"/>
      <c r="AS1063" s="4"/>
      <c r="AT1063" s="4"/>
      <c r="AU1063" s="4"/>
      <c r="AV1063" s="4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  <c r="BH1063" s="4"/>
      <c r="BI1063" s="4"/>
      <c r="BJ1063" s="4"/>
      <c r="BK1063" s="4"/>
      <c r="BL1063" s="4"/>
      <c r="BM1063" s="4"/>
      <c r="BN1063" s="4"/>
      <c r="BO1063" s="4"/>
      <c r="BP1063" s="4"/>
      <c r="BQ1063" s="4"/>
      <c r="BR1063" s="4"/>
      <c r="BS1063" s="4"/>
      <c r="BT1063" s="4"/>
      <c r="BU1063" s="4"/>
      <c r="BV1063" s="4"/>
      <c r="BW1063" s="4"/>
      <c r="BX1063" s="4"/>
      <c r="BY1063" s="4"/>
      <c r="BZ1063" s="4"/>
      <c r="CA1063" s="4"/>
      <c r="CB1063" s="4"/>
      <c r="CC1063" s="4"/>
      <c r="CD1063" s="4"/>
      <c r="CE1063" s="4"/>
      <c r="CF1063" s="4"/>
      <c r="CG1063" s="4"/>
      <c r="CH1063" s="4"/>
      <c r="CI1063" s="4"/>
      <c r="CJ1063" s="4"/>
      <c r="CK1063" s="4"/>
      <c r="CL1063" s="4"/>
      <c r="CM1063" s="4"/>
      <c r="CN1063" s="4"/>
      <c r="CO1063" s="4"/>
      <c r="CP1063" s="4"/>
      <c r="CQ1063" s="4"/>
      <c r="CR1063" s="4"/>
      <c r="CS1063" s="4"/>
      <c r="CT1063" s="4"/>
      <c r="CU1063" s="4"/>
      <c r="CV1063" s="4"/>
      <c r="CW1063" s="4"/>
      <c r="CX1063" s="4"/>
      <c r="CY1063" s="4"/>
      <c r="CZ1063" s="4"/>
      <c r="DA1063" s="4"/>
      <c r="DB1063" s="4"/>
      <c r="DC1063" s="4"/>
      <c r="DD1063" s="4"/>
      <c r="DE1063" s="4"/>
      <c r="DF1063" s="4"/>
      <c r="DG1063" s="4"/>
      <c r="DH1063" s="4"/>
      <c r="DI1063" s="4"/>
      <c r="DJ1063" s="4"/>
      <c r="DK1063" s="4"/>
      <c r="DL1063" s="4"/>
      <c r="DM1063" s="4"/>
      <c r="DN1063" s="4"/>
      <c r="DO1063" s="4"/>
      <c r="DP1063" s="4"/>
      <c r="DQ1063" s="4"/>
      <c r="DR1063" s="4"/>
      <c r="DS1063" s="4"/>
      <c r="DT1063" s="4"/>
      <c r="DU1063" s="4"/>
      <c r="DV1063" s="4"/>
      <c r="DW1063" s="4"/>
      <c r="DX1063" s="4"/>
      <c r="DY1063" s="4"/>
      <c r="DZ1063" s="4"/>
      <c r="EA1063" s="4"/>
      <c r="EB1063" s="4"/>
      <c r="EC1063" s="4"/>
      <c r="ED1063" s="4"/>
      <c r="EE1063" s="4"/>
      <c r="EF1063" s="4"/>
      <c r="EG1063" s="4"/>
      <c r="EH1063" s="4"/>
      <c r="EI1063" s="4"/>
      <c r="EJ1063" s="4"/>
      <c r="EK1063" s="4"/>
      <c r="EL1063" s="4"/>
      <c r="EM1063" s="4"/>
      <c r="EN1063" s="4"/>
      <c r="EO1063" s="4"/>
      <c r="EP1063" s="4"/>
      <c r="EQ1063" s="4"/>
      <c r="ER1063" s="4"/>
      <c r="ES1063" s="4"/>
      <c r="ET1063" s="4"/>
      <c r="EU1063" s="4"/>
      <c r="EV1063" s="4"/>
      <c r="EW1063" s="4"/>
      <c r="EX1063" s="4"/>
      <c r="EY1063" s="4"/>
      <c r="EZ1063" s="4"/>
      <c r="FA1063" s="4"/>
      <c r="FB1063" s="4"/>
      <c r="FC1063" s="4"/>
      <c r="FD1063" s="4"/>
      <c r="FE1063" s="4"/>
      <c r="FF1063" s="4"/>
      <c r="FG1063" s="4"/>
      <c r="FH1063" s="4"/>
      <c r="FI1063" s="4"/>
      <c r="FJ1063" s="4"/>
      <c r="FK1063" s="4"/>
      <c r="FL1063" s="4"/>
      <c r="FM1063" s="4"/>
      <c r="FN1063" s="4"/>
      <c r="FO1063" s="4"/>
      <c r="FP1063" s="4"/>
      <c r="FQ1063" s="4"/>
      <c r="FR1063" s="4"/>
      <c r="FS1063" s="4"/>
      <c r="FT1063" s="4"/>
      <c r="FU1063" s="4"/>
      <c r="FV1063" s="4"/>
      <c r="FW1063" s="4"/>
      <c r="FX1063" s="4"/>
      <c r="FY1063" s="4"/>
      <c r="FZ1063" s="4"/>
      <c r="GA1063" s="4"/>
      <c r="GB1063" s="4"/>
      <c r="GC1063" s="4"/>
      <c r="GD1063" s="4"/>
      <c r="GE1063" s="4"/>
      <c r="GF1063" s="4"/>
      <c r="GG1063" s="4"/>
      <c r="GH1063" s="4"/>
      <c r="GI1063" s="4"/>
      <c r="GJ1063" s="4"/>
      <c r="GK1063" s="4"/>
      <c r="GL1063" s="4"/>
      <c r="GM1063" s="4"/>
      <c r="GN1063" s="4"/>
      <c r="GO1063" s="4"/>
      <c r="GP1063" s="4"/>
      <c r="GQ1063" s="4"/>
      <c r="GR1063" s="4"/>
      <c r="GS1063" s="4"/>
      <c r="GT1063" s="4"/>
      <c r="GU1063" s="4"/>
      <c r="GV1063" s="4"/>
      <c r="GW1063" s="4"/>
      <c r="GX1063" s="4"/>
      <c r="GY1063" s="4"/>
      <c r="GZ1063" s="4"/>
      <c r="HA1063" s="4"/>
      <c r="HB1063" s="4"/>
      <c r="HC1063" s="4"/>
      <c r="HD1063" s="4"/>
      <c r="HE1063" s="4"/>
      <c r="HF1063" s="4"/>
      <c r="HG1063" s="4"/>
      <c r="HH1063" s="4"/>
      <c r="HI1063" s="4"/>
      <c r="HJ1063" s="4"/>
      <c r="HK1063" s="4"/>
      <c r="HL1063" s="4"/>
      <c r="HM1063" s="4"/>
      <c r="HN1063" s="4"/>
      <c r="HO1063" s="4"/>
      <c r="HP1063" s="4"/>
      <c r="HQ1063" s="4"/>
      <c r="HR1063" s="4"/>
      <c r="HS1063" s="4"/>
      <c r="HT1063" s="4"/>
      <c r="HU1063" s="4"/>
      <c r="HV1063" s="4"/>
      <c r="HW1063" s="4"/>
      <c r="HX1063" s="4"/>
      <c r="HY1063" s="4"/>
      <c r="HZ1063" s="4"/>
      <c r="IA1063" s="4"/>
      <c r="IB1063" s="4"/>
      <c r="IC1063" s="4"/>
      <c r="ID1063" s="4"/>
      <c r="IE1063" s="4"/>
      <c r="IF1063" s="4"/>
      <c r="IG1063" s="4"/>
      <c r="IH1063" s="4"/>
      <c r="II1063" s="4"/>
      <c r="IJ1063" s="4"/>
      <c r="IK1063" s="4"/>
      <c r="IL1063" s="4"/>
      <c r="IM1063" s="4"/>
      <c r="IN1063" s="4"/>
      <c r="IO1063" s="4"/>
      <c r="IP1063" s="4"/>
      <c r="IQ1063" s="4"/>
      <c r="IR1063" s="4"/>
      <c r="IS1063" s="4"/>
      <c r="IT1063" s="2"/>
      <c r="IU1063" s="2"/>
      <c r="IV1063" s="2"/>
      <c r="IW1063" s="2"/>
      <c r="IX1063" s="2"/>
      <c r="IY1063" s="2"/>
      <c r="IZ1063" s="2"/>
      <c r="JA1063" s="2"/>
      <c r="JB1063" s="2"/>
      <c r="JC1063" s="2"/>
      <c r="JD1063" s="2"/>
      <c r="JE1063" s="2"/>
      <c r="JF1063" s="2"/>
      <c r="JG1063" s="2"/>
      <c r="JH1063" s="2"/>
      <c r="JI1063" s="2"/>
      <c r="JJ1063" s="2"/>
      <c r="JK1063" s="2"/>
      <c r="JL1063" s="2"/>
      <c r="JM1063" s="2"/>
      <c r="JN1063" s="2"/>
      <c r="JO1063" s="2"/>
      <c r="JP1063" s="2"/>
      <c r="JQ1063" s="2"/>
      <c r="JR1063" s="2"/>
      <c r="JS1063" s="2"/>
    </row>
    <row r="1064" spans="1:279" s="29" customFormat="1" ht="14.25" customHeight="1">
      <c r="A1064" s="22">
        <v>43430</v>
      </c>
      <c r="B1064" s="34" t="s">
        <v>169</v>
      </c>
      <c r="C1064" s="34">
        <v>1200</v>
      </c>
      <c r="D1064" s="34">
        <v>600</v>
      </c>
      <c r="E1064" s="34">
        <v>8</v>
      </c>
      <c r="F1064" s="34">
        <v>10</v>
      </c>
      <c r="G1064" s="34">
        <v>13</v>
      </c>
      <c r="H1064" s="34">
        <v>0</v>
      </c>
      <c r="I1064" s="34">
        <v>0</v>
      </c>
      <c r="J1064" s="9">
        <v>0</v>
      </c>
      <c r="K1064" s="9" t="s">
        <v>146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4"/>
      <c r="AR1064" s="4"/>
      <c r="AS1064" s="4"/>
      <c r="AT1064" s="4"/>
      <c r="AU1064" s="4"/>
      <c r="AV1064" s="4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  <c r="BH1064" s="4"/>
      <c r="BI1064" s="4"/>
      <c r="BJ1064" s="4"/>
      <c r="BK1064" s="4"/>
      <c r="BL1064" s="4"/>
      <c r="BM1064" s="4"/>
      <c r="BN1064" s="4"/>
      <c r="BO1064" s="4"/>
      <c r="BP1064" s="4"/>
      <c r="BQ1064" s="4"/>
      <c r="BR1064" s="4"/>
      <c r="BS1064" s="4"/>
      <c r="BT1064" s="4"/>
      <c r="BU1064" s="4"/>
      <c r="BV1064" s="4"/>
      <c r="BW1064" s="4"/>
      <c r="BX1064" s="4"/>
      <c r="BY1064" s="4"/>
      <c r="BZ1064" s="4"/>
      <c r="CA1064" s="4"/>
      <c r="CB1064" s="4"/>
      <c r="CC1064" s="4"/>
      <c r="CD1064" s="4"/>
      <c r="CE1064" s="4"/>
      <c r="CF1064" s="4"/>
      <c r="CG1064" s="4"/>
      <c r="CH1064" s="4"/>
      <c r="CI1064" s="4"/>
      <c r="CJ1064" s="4"/>
      <c r="CK1064" s="4"/>
      <c r="CL1064" s="4"/>
      <c r="CM1064" s="4"/>
      <c r="CN1064" s="4"/>
      <c r="CO1064" s="4"/>
      <c r="CP1064" s="4"/>
      <c r="CQ1064" s="4"/>
      <c r="CR1064" s="4"/>
      <c r="CS1064" s="4"/>
      <c r="CT1064" s="4"/>
      <c r="CU1064" s="4"/>
      <c r="CV1064" s="4"/>
      <c r="CW1064" s="4"/>
      <c r="CX1064" s="4"/>
      <c r="CY1064" s="4"/>
      <c r="CZ1064" s="4"/>
      <c r="DA1064" s="4"/>
      <c r="DB1064" s="4"/>
      <c r="DC1064" s="4"/>
      <c r="DD1064" s="4"/>
      <c r="DE1064" s="4"/>
      <c r="DF1064" s="4"/>
      <c r="DG1064" s="4"/>
      <c r="DH1064" s="4"/>
      <c r="DI1064" s="4"/>
      <c r="DJ1064" s="4"/>
      <c r="DK1064" s="4"/>
      <c r="DL1064" s="4"/>
      <c r="DM1064" s="4"/>
      <c r="DN1064" s="4"/>
      <c r="DO1064" s="4"/>
      <c r="DP1064" s="4"/>
      <c r="DQ1064" s="4"/>
      <c r="DR1064" s="4"/>
      <c r="DS1064" s="4"/>
      <c r="DT1064" s="4"/>
      <c r="DU1064" s="4"/>
      <c r="DV1064" s="4"/>
      <c r="DW1064" s="4"/>
      <c r="DX1064" s="4"/>
      <c r="DY1064" s="4"/>
      <c r="DZ1064" s="4"/>
      <c r="EA1064" s="4"/>
      <c r="EB1064" s="4"/>
      <c r="EC1064" s="4"/>
      <c r="ED1064" s="4"/>
      <c r="EE1064" s="4"/>
      <c r="EF1064" s="4"/>
      <c r="EG1064" s="4"/>
      <c r="EH1064" s="4"/>
      <c r="EI1064" s="4"/>
      <c r="EJ1064" s="4"/>
      <c r="EK1064" s="4"/>
      <c r="EL1064" s="4"/>
      <c r="EM1064" s="4"/>
      <c r="EN1064" s="4"/>
      <c r="EO1064" s="4"/>
      <c r="EP1064" s="4"/>
      <c r="EQ1064" s="4"/>
      <c r="ER1064" s="4"/>
      <c r="ES1064" s="4"/>
      <c r="ET1064" s="4"/>
      <c r="EU1064" s="4"/>
      <c r="EV1064" s="4"/>
      <c r="EW1064" s="4"/>
      <c r="EX1064" s="4"/>
      <c r="EY1064" s="4"/>
      <c r="EZ1064" s="4"/>
      <c r="FA1064" s="4"/>
      <c r="FB1064" s="4"/>
      <c r="FC1064" s="4"/>
      <c r="FD1064" s="4"/>
      <c r="FE1064" s="4"/>
      <c r="FF1064" s="4"/>
      <c r="FG1064" s="4"/>
      <c r="FH1064" s="4"/>
      <c r="FI1064" s="4"/>
      <c r="FJ1064" s="4"/>
      <c r="FK1064" s="4"/>
      <c r="FL1064" s="4"/>
      <c r="FM1064" s="4"/>
      <c r="FN1064" s="4"/>
      <c r="FO1064" s="4"/>
      <c r="FP1064" s="4"/>
      <c r="FQ1064" s="4"/>
      <c r="FR1064" s="4"/>
      <c r="FS1064" s="4"/>
      <c r="FT1064" s="4"/>
      <c r="FU1064" s="4"/>
      <c r="FV1064" s="4"/>
      <c r="FW1064" s="4"/>
      <c r="FX1064" s="4"/>
      <c r="FY1064" s="4"/>
      <c r="FZ1064" s="4"/>
      <c r="GA1064" s="4"/>
      <c r="GB1064" s="4"/>
      <c r="GC1064" s="4"/>
      <c r="GD1064" s="4"/>
      <c r="GE1064" s="4"/>
      <c r="GF1064" s="4"/>
      <c r="GG1064" s="4"/>
      <c r="GH1064" s="4"/>
      <c r="GI1064" s="4"/>
      <c r="GJ1064" s="4"/>
      <c r="GK1064" s="4"/>
      <c r="GL1064" s="4"/>
      <c r="GM1064" s="4"/>
      <c r="GN1064" s="4"/>
      <c r="GO1064" s="4"/>
      <c r="GP1064" s="4"/>
      <c r="GQ1064" s="4"/>
      <c r="GR1064" s="4"/>
      <c r="GS1064" s="4"/>
      <c r="GT1064" s="4"/>
      <c r="GU1064" s="4"/>
      <c r="GV1064" s="4"/>
      <c r="GW1064" s="4"/>
      <c r="GX1064" s="4"/>
      <c r="GY1064" s="4"/>
      <c r="GZ1064" s="4"/>
      <c r="HA1064" s="4"/>
      <c r="HB1064" s="4"/>
      <c r="HC1064" s="4"/>
      <c r="HD1064" s="4"/>
      <c r="HE1064" s="4"/>
      <c r="HF1064" s="4"/>
      <c r="HG1064" s="4"/>
      <c r="HH1064" s="4"/>
      <c r="HI1064" s="4"/>
      <c r="HJ1064" s="4"/>
      <c r="HK1064" s="4"/>
      <c r="HL1064" s="4"/>
      <c r="HM1064" s="4"/>
      <c r="HN1064" s="4"/>
      <c r="HO1064" s="4"/>
      <c r="HP1064" s="4"/>
      <c r="HQ1064" s="4"/>
      <c r="HR1064" s="4"/>
      <c r="HS1064" s="4"/>
      <c r="HT1064" s="4"/>
      <c r="HU1064" s="4"/>
      <c r="HV1064" s="4"/>
      <c r="HW1064" s="4"/>
      <c r="HX1064" s="4"/>
      <c r="HY1064" s="4"/>
      <c r="HZ1064" s="4"/>
      <c r="IA1064" s="4"/>
      <c r="IB1064" s="4"/>
      <c r="IC1064" s="4"/>
      <c r="ID1064" s="4"/>
      <c r="IE1064" s="4"/>
      <c r="IF1064" s="4"/>
      <c r="IG1064" s="4"/>
      <c r="IH1064" s="4"/>
      <c r="II1064" s="4"/>
      <c r="IJ1064" s="4"/>
      <c r="IK1064" s="4"/>
      <c r="IL1064" s="4"/>
      <c r="IM1064" s="4"/>
      <c r="IN1064" s="4"/>
      <c r="IO1064" s="4"/>
      <c r="IP1064" s="4"/>
      <c r="IQ1064" s="4"/>
      <c r="IR1064" s="4"/>
      <c r="IS1064" s="4"/>
      <c r="IT1064" s="2"/>
      <c r="IU1064" s="2"/>
      <c r="IV1064" s="2"/>
      <c r="IW1064" s="2"/>
      <c r="IX1064" s="2"/>
      <c r="IY1064" s="2"/>
      <c r="IZ1064" s="2"/>
      <c r="JA1064" s="2"/>
      <c r="JB1064" s="2"/>
      <c r="JC1064" s="2"/>
      <c r="JD1064" s="2"/>
      <c r="JE1064" s="2"/>
      <c r="JF1064" s="2"/>
      <c r="JG1064" s="2"/>
      <c r="JH1064" s="2"/>
      <c r="JI1064" s="2"/>
      <c r="JJ1064" s="2"/>
      <c r="JK1064" s="2"/>
      <c r="JL1064" s="2"/>
      <c r="JM1064" s="2"/>
      <c r="JN1064" s="2"/>
      <c r="JO1064" s="2"/>
      <c r="JP1064" s="2"/>
      <c r="JQ1064" s="2"/>
      <c r="JR1064" s="2"/>
      <c r="JS1064" s="2"/>
    </row>
    <row r="1065" spans="1:279" s="29" customFormat="1" ht="14.25" customHeight="1">
      <c r="A1065" s="22">
        <v>43430</v>
      </c>
      <c r="B1065" s="34" t="s">
        <v>195</v>
      </c>
      <c r="C1065" s="34">
        <v>600</v>
      </c>
      <c r="D1065" s="34">
        <v>1060</v>
      </c>
      <c r="E1065" s="34">
        <v>25</v>
      </c>
      <c r="F1065" s="34">
        <v>30</v>
      </c>
      <c r="G1065" s="34">
        <v>35</v>
      </c>
      <c r="H1065" s="34">
        <v>0</v>
      </c>
      <c r="I1065" s="34">
        <v>0</v>
      </c>
      <c r="J1065" s="9">
        <v>-4260</v>
      </c>
      <c r="K1065" s="9" t="s">
        <v>150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/>
      <c r="AU1065" s="4"/>
      <c r="AV1065" s="4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  <c r="BH1065" s="4"/>
      <c r="BI1065" s="4"/>
      <c r="BJ1065" s="4"/>
      <c r="BK1065" s="4"/>
      <c r="BL1065" s="4"/>
      <c r="BM1065" s="4"/>
      <c r="BN1065" s="4"/>
      <c r="BO1065" s="4"/>
      <c r="BP1065" s="4"/>
      <c r="BQ1065" s="4"/>
      <c r="BR1065" s="4"/>
      <c r="BS1065" s="4"/>
      <c r="BT1065" s="4"/>
      <c r="BU1065" s="4"/>
      <c r="BV1065" s="4"/>
      <c r="BW1065" s="4"/>
      <c r="BX1065" s="4"/>
      <c r="BY1065" s="4"/>
      <c r="BZ1065" s="4"/>
      <c r="CA1065" s="4"/>
      <c r="CB1065" s="4"/>
      <c r="CC1065" s="4"/>
      <c r="CD1065" s="4"/>
      <c r="CE1065" s="4"/>
      <c r="CF1065" s="4"/>
      <c r="CG1065" s="4"/>
      <c r="CH1065" s="4"/>
      <c r="CI1065" s="4"/>
      <c r="CJ1065" s="4"/>
      <c r="CK1065" s="4"/>
      <c r="CL1065" s="4"/>
      <c r="CM1065" s="4"/>
      <c r="CN1065" s="4"/>
      <c r="CO1065" s="4"/>
      <c r="CP1065" s="4"/>
      <c r="CQ1065" s="4"/>
      <c r="CR1065" s="4"/>
      <c r="CS1065" s="4"/>
      <c r="CT1065" s="4"/>
      <c r="CU1065" s="4"/>
      <c r="CV1065" s="4"/>
      <c r="CW1065" s="4"/>
      <c r="CX1065" s="4"/>
      <c r="CY1065" s="4"/>
      <c r="CZ1065" s="4"/>
      <c r="DA1065" s="4"/>
      <c r="DB1065" s="4"/>
      <c r="DC1065" s="4"/>
      <c r="DD1065" s="4"/>
      <c r="DE1065" s="4"/>
      <c r="DF1065" s="4"/>
      <c r="DG1065" s="4"/>
      <c r="DH1065" s="4"/>
      <c r="DI1065" s="4"/>
      <c r="DJ1065" s="4"/>
      <c r="DK1065" s="4"/>
      <c r="DL1065" s="4"/>
      <c r="DM1065" s="4"/>
      <c r="DN1065" s="4"/>
      <c r="DO1065" s="4"/>
      <c r="DP1065" s="4"/>
      <c r="DQ1065" s="4"/>
      <c r="DR1065" s="4"/>
      <c r="DS1065" s="4"/>
      <c r="DT1065" s="4"/>
      <c r="DU1065" s="4"/>
      <c r="DV1065" s="4"/>
      <c r="DW1065" s="4"/>
      <c r="DX1065" s="4"/>
      <c r="DY1065" s="4"/>
      <c r="DZ1065" s="4"/>
      <c r="EA1065" s="4"/>
      <c r="EB1065" s="4"/>
      <c r="EC1065" s="4"/>
      <c r="ED1065" s="4"/>
      <c r="EE1065" s="4"/>
      <c r="EF1065" s="4"/>
      <c r="EG1065" s="4"/>
      <c r="EH1065" s="4"/>
      <c r="EI1065" s="4"/>
      <c r="EJ1065" s="4"/>
      <c r="EK1065" s="4"/>
      <c r="EL1065" s="4"/>
      <c r="EM1065" s="4"/>
      <c r="EN1065" s="4"/>
      <c r="EO1065" s="4"/>
      <c r="EP1065" s="4"/>
      <c r="EQ1065" s="4"/>
      <c r="ER1065" s="4"/>
      <c r="ES1065" s="4"/>
      <c r="ET1065" s="4"/>
      <c r="EU1065" s="4"/>
      <c r="EV1065" s="4"/>
      <c r="EW1065" s="4"/>
      <c r="EX1065" s="4"/>
      <c r="EY1065" s="4"/>
      <c r="EZ1065" s="4"/>
      <c r="FA1065" s="4"/>
      <c r="FB1065" s="4"/>
      <c r="FC1065" s="4"/>
      <c r="FD1065" s="4"/>
      <c r="FE1065" s="4"/>
      <c r="FF1065" s="4"/>
      <c r="FG1065" s="4"/>
      <c r="FH1065" s="4"/>
      <c r="FI1065" s="4"/>
      <c r="FJ1065" s="4"/>
      <c r="FK1065" s="4"/>
      <c r="FL1065" s="4"/>
      <c r="FM1065" s="4"/>
      <c r="FN1065" s="4"/>
      <c r="FO1065" s="4"/>
      <c r="FP1065" s="4"/>
      <c r="FQ1065" s="4"/>
      <c r="FR1065" s="4"/>
      <c r="FS1065" s="4"/>
      <c r="FT1065" s="4"/>
      <c r="FU1065" s="4"/>
      <c r="FV1065" s="4"/>
      <c r="FW1065" s="4"/>
      <c r="FX1065" s="4"/>
      <c r="FY1065" s="4"/>
      <c r="FZ1065" s="4"/>
      <c r="GA1065" s="4"/>
      <c r="GB1065" s="4"/>
      <c r="GC1065" s="4"/>
      <c r="GD1065" s="4"/>
      <c r="GE1065" s="4"/>
      <c r="GF1065" s="4"/>
      <c r="GG1065" s="4"/>
      <c r="GH1065" s="4"/>
      <c r="GI1065" s="4"/>
      <c r="GJ1065" s="4"/>
      <c r="GK1065" s="4"/>
      <c r="GL1065" s="4"/>
      <c r="GM1065" s="4"/>
      <c r="GN1065" s="4"/>
      <c r="GO1065" s="4"/>
      <c r="GP1065" s="4"/>
      <c r="GQ1065" s="4"/>
      <c r="GR1065" s="4"/>
      <c r="GS1065" s="4"/>
      <c r="GT1065" s="4"/>
      <c r="GU1065" s="4"/>
      <c r="GV1065" s="4"/>
      <c r="GW1065" s="4"/>
      <c r="GX1065" s="4"/>
      <c r="GY1065" s="4"/>
      <c r="GZ1065" s="4"/>
      <c r="HA1065" s="4"/>
      <c r="HB1065" s="4"/>
      <c r="HC1065" s="4"/>
      <c r="HD1065" s="4"/>
      <c r="HE1065" s="4"/>
      <c r="HF1065" s="4"/>
      <c r="HG1065" s="4"/>
      <c r="HH1065" s="4"/>
      <c r="HI1065" s="4"/>
      <c r="HJ1065" s="4"/>
      <c r="HK1065" s="4"/>
      <c r="HL1065" s="4"/>
      <c r="HM1065" s="4"/>
      <c r="HN1065" s="4"/>
      <c r="HO1065" s="4"/>
      <c r="HP1065" s="4"/>
      <c r="HQ1065" s="4"/>
      <c r="HR1065" s="4"/>
      <c r="HS1065" s="4"/>
      <c r="HT1065" s="4"/>
      <c r="HU1065" s="4"/>
      <c r="HV1065" s="4"/>
      <c r="HW1065" s="4"/>
      <c r="HX1065" s="4"/>
      <c r="HY1065" s="4"/>
      <c r="HZ1065" s="4"/>
      <c r="IA1065" s="4"/>
      <c r="IB1065" s="4"/>
      <c r="IC1065" s="4"/>
      <c r="ID1065" s="4"/>
      <c r="IE1065" s="4"/>
      <c r="IF1065" s="4"/>
      <c r="IG1065" s="4"/>
      <c r="IH1065" s="4"/>
      <c r="II1065" s="4"/>
      <c r="IJ1065" s="4"/>
      <c r="IK1065" s="4"/>
      <c r="IL1065" s="4"/>
      <c r="IM1065" s="4"/>
      <c r="IN1065" s="4"/>
      <c r="IO1065" s="4"/>
      <c r="IP1065" s="4"/>
      <c r="IQ1065" s="4"/>
      <c r="IR1065" s="4"/>
      <c r="IS1065" s="4"/>
      <c r="IT1065" s="2"/>
      <c r="IU1065" s="2"/>
      <c r="IV1065" s="2"/>
      <c r="IW1065" s="2"/>
      <c r="IX1065" s="2"/>
      <c r="IY1065" s="2"/>
      <c r="IZ1065" s="2"/>
      <c r="JA1065" s="2"/>
      <c r="JB1065" s="2"/>
      <c r="JC1065" s="2"/>
      <c r="JD1065" s="2"/>
      <c r="JE1065" s="2"/>
      <c r="JF1065" s="2"/>
      <c r="JG1065" s="2"/>
      <c r="JH1065" s="2"/>
      <c r="JI1065" s="2"/>
      <c r="JJ1065" s="2"/>
      <c r="JK1065" s="2"/>
      <c r="JL1065" s="2"/>
      <c r="JM1065" s="2"/>
      <c r="JN1065" s="2"/>
      <c r="JO1065" s="2"/>
      <c r="JP1065" s="2"/>
      <c r="JQ1065" s="2"/>
      <c r="JR1065" s="2"/>
      <c r="JS1065" s="2"/>
    </row>
    <row r="1066" spans="1:279" s="29" customFormat="1" ht="14.25" customHeight="1">
      <c r="A1066" s="22">
        <v>43426</v>
      </c>
      <c r="B1066" s="34" t="s">
        <v>194</v>
      </c>
      <c r="C1066" s="34">
        <v>2667</v>
      </c>
      <c r="D1066" s="34">
        <v>340</v>
      </c>
      <c r="E1066" s="34">
        <v>11</v>
      </c>
      <c r="F1066" s="34">
        <v>12</v>
      </c>
      <c r="G1066" s="34">
        <v>13</v>
      </c>
      <c r="H1066" s="34">
        <v>1333.5</v>
      </c>
      <c r="I1066" s="34">
        <v>0</v>
      </c>
      <c r="J1066" s="9">
        <v>1333.5</v>
      </c>
      <c r="K1066" s="9" t="s">
        <v>146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4"/>
      <c r="AR1066" s="4"/>
      <c r="AS1066" s="4"/>
      <c r="AT1066" s="4"/>
      <c r="AU1066" s="4"/>
      <c r="AV1066" s="4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  <c r="BH1066" s="4"/>
      <c r="BI1066" s="4"/>
      <c r="BJ1066" s="4"/>
      <c r="BK1066" s="4"/>
      <c r="BL1066" s="4"/>
      <c r="BM1066" s="4"/>
      <c r="BN1066" s="4"/>
      <c r="BO1066" s="4"/>
      <c r="BP1066" s="4"/>
      <c r="BQ1066" s="4"/>
      <c r="BR1066" s="4"/>
      <c r="BS1066" s="4"/>
      <c r="BT1066" s="4"/>
      <c r="BU1066" s="4"/>
      <c r="BV1066" s="4"/>
      <c r="BW1066" s="4"/>
      <c r="BX1066" s="4"/>
      <c r="BY1066" s="4"/>
      <c r="BZ1066" s="4"/>
      <c r="CA1066" s="4"/>
      <c r="CB1066" s="4"/>
      <c r="CC1066" s="4"/>
      <c r="CD1066" s="4"/>
      <c r="CE1066" s="4"/>
      <c r="CF1066" s="4"/>
      <c r="CG1066" s="4"/>
      <c r="CH1066" s="4"/>
      <c r="CI1066" s="4"/>
      <c r="CJ1066" s="4"/>
      <c r="CK1066" s="4"/>
      <c r="CL1066" s="4"/>
      <c r="CM1066" s="4"/>
      <c r="CN1066" s="4"/>
      <c r="CO1066" s="4"/>
      <c r="CP1066" s="4"/>
      <c r="CQ1066" s="4"/>
      <c r="CR1066" s="4"/>
      <c r="CS1066" s="4"/>
      <c r="CT1066" s="4"/>
      <c r="CU1066" s="4"/>
      <c r="CV1066" s="4"/>
      <c r="CW1066" s="4"/>
      <c r="CX1066" s="4"/>
      <c r="CY1066" s="4"/>
      <c r="CZ1066" s="4"/>
      <c r="DA1066" s="4"/>
      <c r="DB1066" s="4"/>
      <c r="DC1066" s="4"/>
      <c r="DD1066" s="4"/>
      <c r="DE1066" s="4"/>
      <c r="DF1066" s="4"/>
      <c r="DG1066" s="4"/>
      <c r="DH1066" s="4"/>
      <c r="DI1066" s="4"/>
      <c r="DJ1066" s="4"/>
      <c r="DK1066" s="4"/>
      <c r="DL1066" s="4"/>
      <c r="DM1066" s="4"/>
      <c r="DN1066" s="4"/>
      <c r="DO1066" s="4"/>
      <c r="DP1066" s="4"/>
      <c r="DQ1066" s="4"/>
      <c r="DR1066" s="4"/>
      <c r="DS1066" s="4"/>
      <c r="DT1066" s="4"/>
      <c r="DU1066" s="4"/>
      <c r="DV1066" s="4"/>
      <c r="DW1066" s="4"/>
      <c r="DX1066" s="4"/>
      <c r="DY1066" s="4"/>
      <c r="DZ1066" s="4"/>
      <c r="EA1066" s="4"/>
      <c r="EB1066" s="4"/>
      <c r="EC1066" s="4"/>
      <c r="ED1066" s="4"/>
      <c r="EE1066" s="4"/>
      <c r="EF1066" s="4"/>
      <c r="EG1066" s="4"/>
      <c r="EH1066" s="4"/>
      <c r="EI1066" s="4"/>
      <c r="EJ1066" s="4"/>
      <c r="EK1066" s="4"/>
      <c r="EL1066" s="4"/>
      <c r="EM1066" s="4"/>
      <c r="EN1066" s="4"/>
      <c r="EO1066" s="4"/>
      <c r="EP1066" s="4"/>
      <c r="EQ1066" s="4"/>
      <c r="ER1066" s="4"/>
      <c r="ES1066" s="4"/>
      <c r="ET1066" s="4"/>
      <c r="EU1066" s="4"/>
      <c r="EV1066" s="4"/>
      <c r="EW1066" s="4"/>
      <c r="EX1066" s="4"/>
      <c r="EY1066" s="4"/>
      <c r="EZ1066" s="4"/>
      <c r="FA1066" s="4"/>
      <c r="FB1066" s="4"/>
      <c r="FC1066" s="4"/>
      <c r="FD1066" s="4"/>
      <c r="FE1066" s="4"/>
      <c r="FF1066" s="4"/>
      <c r="FG1066" s="4"/>
      <c r="FH1066" s="4"/>
      <c r="FI1066" s="4"/>
      <c r="FJ1066" s="4"/>
      <c r="FK1066" s="4"/>
      <c r="FL1066" s="4"/>
      <c r="FM1066" s="4"/>
      <c r="FN1066" s="4"/>
      <c r="FO1066" s="4"/>
      <c r="FP1066" s="4"/>
      <c r="FQ1066" s="4"/>
      <c r="FR1066" s="4"/>
      <c r="FS1066" s="4"/>
      <c r="FT1066" s="4"/>
      <c r="FU1066" s="4"/>
      <c r="FV1066" s="4"/>
      <c r="FW1066" s="4"/>
      <c r="FX1066" s="4"/>
      <c r="FY1066" s="4"/>
      <c r="FZ1066" s="4"/>
      <c r="GA1066" s="4"/>
      <c r="GB1066" s="4"/>
      <c r="GC1066" s="4"/>
      <c r="GD1066" s="4"/>
      <c r="GE1066" s="4"/>
      <c r="GF1066" s="4"/>
      <c r="GG1066" s="4"/>
      <c r="GH1066" s="4"/>
      <c r="GI1066" s="4"/>
      <c r="GJ1066" s="4"/>
      <c r="GK1066" s="4"/>
      <c r="GL1066" s="4"/>
      <c r="GM1066" s="4"/>
      <c r="GN1066" s="4"/>
      <c r="GO1066" s="4"/>
      <c r="GP1066" s="4"/>
      <c r="GQ1066" s="4"/>
      <c r="GR1066" s="4"/>
      <c r="GS1066" s="4"/>
      <c r="GT1066" s="4"/>
      <c r="GU1066" s="4"/>
      <c r="GV1066" s="4"/>
      <c r="GW1066" s="4"/>
      <c r="GX1066" s="4"/>
      <c r="GY1066" s="4"/>
      <c r="GZ1066" s="4"/>
      <c r="HA1066" s="4"/>
      <c r="HB1066" s="4"/>
      <c r="HC1066" s="4"/>
      <c r="HD1066" s="4"/>
      <c r="HE1066" s="4"/>
      <c r="HF1066" s="4"/>
      <c r="HG1066" s="4"/>
      <c r="HH1066" s="4"/>
      <c r="HI1066" s="4"/>
      <c r="HJ1066" s="4"/>
      <c r="HK1066" s="4"/>
      <c r="HL1066" s="4"/>
      <c r="HM1066" s="4"/>
      <c r="HN1066" s="4"/>
      <c r="HO1066" s="4"/>
      <c r="HP1066" s="4"/>
      <c r="HQ1066" s="4"/>
      <c r="HR1066" s="4"/>
      <c r="HS1066" s="4"/>
      <c r="HT1066" s="4"/>
      <c r="HU1066" s="4"/>
      <c r="HV1066" s="4"/>
      <c r="HW1066" s="4"/>
      <c r="HX1066" s="4"/>
      <c r="HY1066" s="4"/>
      <c r="HZ1066" s="4"/>
      <c r="IA1066" s="4"/>
      <c r="IB1066" s="4"/>
      <c r="IC1066" s="4"/>
      <c r="ID1066" s="4"/>
      <c r="IE1066" s="4"/>
      <c r="IF1066" s="4"/>
      <c r="IG1066" s="4"/>
      <c r="IH1066" s="4"/>
      <c r="II1066" s="4"/>
      <c r="IJ1066" s="4"/>
      <c r="IK1066" s="4"/>
      <c r="IL1066" s="4"/>
      <c r="IM1066" s="4"/>
      <c r="IN1066" s="4"/>
      <c r="IO1066" s="4"/>
      <c r="IP1066" s="4"/>
      <c r="IQ1066" s="4"/>
      <c r="IR1066" s="4"/>
      <c r="IS1066" s="4"/>
      <c r="IT1066" s="2"/>
      <c r="IU1066" s="2"/>
      <c r="IV1066" s="2"/>
      <c r="IW1066" s="2"/>
      <c r="IX1066" s="2"/>
      <c r="IY1066" s="2"/>
      <c r="IZ1066" s="2"/>
      <c r="JA1066" s="2"/>
      <c r="JB1066" s="2"/>
      <c r="JC1066" s="2"/>
      <c r="JD1066" s="2"/>
      <c r="JE1066" s="2"/>
      <c r="JF1066" s="2"/>
      <c r="JG1066" s="2"/>
      <c r="JH1066" s="2"/>
      <c r="JI1066" s="2"/>
      <c r="JJ1066" s="2"/>
      <c r="JK1066" s="2"/>
      <c r="JL1066" s="2"/>
      <c r="JM1066" s="2"/>
      <c r="JN1066" s="2"/>
      <c r="JO1066" s="2"/>
      <c r="JP1066" s="2"/>
      <c r="JQ1066" s="2"/>
      <c r="JR1066" s="2"/>
      <c r="JS1066" s="2"/>
    </row>
    <row r="1067" spans="1:279" s="29" customFormat="1" ht="14.25" customHeight="1">
      <c r="A1067" s="22">
        <v>43425</v>
      </c>
      <c r="B1067" s="34" t="s">
        <v>161</v>
      </c>
      <c r="C1067" s="34">
        <v>1700</v>
      </c>
      <c r="D1067" s="34">
        <v>330</v>
      </c>
      <c r="E1067" s="34">
        <v>12</v>
      </c>
      <c r="F1067" s="34">
        <v>13.5</v>
      </c>
      <c r="G1067" s="34">
        <v>15</v>
      </c>
      <c r="H1067" s="34">
        <v>0</v>
      </c>
      <c r="I1067" s="34">
        <v>0</v>
      </c>
      <c r="J1067" s="9">
        <v>0</v>
      </c>
      <c r="K1067" s="9" t="s">
        <v>146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/>
      <c r="AU1067" s="4"/>
      <c r="AV1067" s="4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  <c r="BH1067" s="4"/>
      <c r="BI1067" s="4"/>
      <c r="BJ1067" s="4"/>
      <c r="BK1067" s="4"/>
      <c r="BL1067" s="4"/>
      <c r="BM1067" s="4"/>
      <c r="BN1067" s="4"/>
      <c r="BO1067" s="4"/>
      <c r="BP1067" s="4"/>
      <c r="BQ1067" s="4"/>
      <c r="BR1067" s="4"/>
      <c r="BS1067" s="4"/>
      <c r="BT1067" s="4"/>
      <c r="BU1067" s="4"/>
      <c r="BV1067" s="4"/>
      <c r="BW1067" s="4"/>
      <c r="BX1067" s="4"/>
      <c r="BY1067" s="4"/>
      <c r="BZ1067" s="4"/>
      <c r="CA1067" s="4"/>
      <c r="CB1067" s="4"/>
      <c r="CC1067" s="4"/>
      <c r="CD1067" s="4"/>
      <c r="CE1067" s="4"/>
      <c r="CF1067" s="4"/>
      <c r="CG1067" s="4"/>
      <c r="CH1067" s="4"/>
      <c r="CI1067" s="4"/>
      <c r="CJ1067" s="4"/>
      <c r="CK1067" s="4"/>
      <c r="CL1067" s="4"/>
      <c r="CM1067" s="4"/>
      <c r="CN1067" s="4"/>
      <c r="CO1067" s="4"/>
      <c r="CP1067" s="4"/>
      <c r="CQ1067" s="4"/>
      <c r="CR1067" s="4"/>
      <c r="CS1067" s="4"/>
      <c r="CT1067" s="4"/>
      <c r="CU1067" s="4"/>
      <c r="CV1067" s="4"/>
      <c r="CW1067" s="4"/>
      <c r="CX1067" s="4"/>
      <c r="CY1067" s="4"/>
      <c r="CZ1067" s="4"/>
      <c r="DA1067" s="4"/>
      <c r="DB1067" s="4"/>
      <c r="DC1067" s="4"/>
      <c r="DD1067" s="4"/>
      <c r="DE1067" s="4"/>
      <c r="DF1067" s="4"/>
      <c r="DG1067" s="4"/>
      <c r="DH1067" s="4"/>
      <c r="DI1067" s="4"/>
      <c r="DJ1067" s="4"/>
      <c r="DK1067" s="4"/>
      <c r="DL1067" s="4"/>
      <c r="DM1067" s="4"/>
      <c r="DN1067" s="4"/>
      <c r="DO1067" s="4"/>
      <c r="DP1067" s="4"/>
      <c r="DQ1067" s="4"/>
      <c r="DR1067" s="4"/>
      <c r="DS1067" s="4"/>
      <c r="DT1067" s="4"/>
      <c r="DU1067" s="4"/>
      <c r="DV1067" s="4"/>
      <c r="DW1067" s="4"/>
      <c r="DX1067" s="4"/>
      <c r="DY1067" s="4"/>
      <c r="DZ1067" s="4"/>
      <c r="EA1067" s="4"/>
      <c r="EB1067" s="4"/>
      <c r="EC1067" s="4"/>
      <c r="ED1067" s="4"/>
      <c r="EE1067" s="4"/>
      <c r="EF1067" s="4"/>
      <c r="EG1067" s="4"/>
      <c r="EH1067" s="4"/>
      <c r="EI1067" s="4"/>
      <c r="EJ1067" s="4"/>
      <c r="EK1067" s="4"/>
      <c r="EL1067" s="4"/>
      <c r="EM1067" s="4"/>
      <c r="EN1067" s="4"/>
      <c r="EO1067" s="4"/>
      <c r="EP1067" s="4"/>
      <c r="EQ1067" s="4"/>
      <c r="ER1067" s="4"/>
      <c r="ES1067" s="4"/>
      <c r="ET1067" s="4"/>
      <c r="EU1067" s="4"/>
      <c r="EV1067" s="4"/>
      <c r="EW1067" s="4"/>
      <c r="EX1067" s="4"/>
      <c r="EY1067" s="4"/>
      <c r="EZ1067" s="4"/>
      <c r="FA1067" s="4"/>
      <c r="FB1067" s="4"/>
      <c r="FC1067" s="4"/>
      <c r="FD1067" s="4"/>
      <c r="FE1067" s="4"/>
      <c r="FF1067" s="4"/>
      <c r="FG1067" s="4"/>
      <c r="FH1067" s="4"/>
      <c r="FI1067" s="4"/>
      <c r="FJ1067" s="4"/>
      <c r="FK1067" s="4"/>
      <c r="FL1067" s="4"/>
      <c r="FM1067" s="4"/>
      <c r="FN1067" s="4"/>
      <c r="FO1067" s="4"/>
      <c r="FP1067" s="4"/>
      <c r="FQ1067" s="4"/>
      <c r="FR1067" s="4"/>
      <c r="FS1067" s="4"/>
      <c r="FT1067" s="4"/>
      <c r="FU1067" s="4"/>
      <c r="FV1067" s="4"/>
      <c r="FW1067" s="4"/>
      <c r="FX1067" s="4"/>
      <c r="FY1067" s="4"/>
      <c r="FZ1067" s="4"/>
      <c r="GA1067" s="4"/>
      <c r="GB1067" s="4"/>
      <c r="GC1067" s="4"/>
      <c r="GD1067" s="4"/>
      <c r="GE1067" s="4"/>
      <c r="GF1067" s="4"/>
      <c r="GG1067" s="4"/>
      <c r="GH1067" s="4"/>
      <c r="GI1067" s="4"/>
      <c r="GJ1067" s="4"/>
      <c r="GK1067" s="4"/>
      <c r="GL1067" s="4"/>
      <c r="GM1067" s="4"/>
      <c r="GN1067" s="4"/>
      <c r="GO1067" s="4"/>
      <c r="GP1067" s="4"/>
      <c r="GQ1067" s="4"/>
      <c r="GR1067" s="4"/>
      <c r="GS1067" s="4"/>
      <c r="GT1067" s="4"/>
      <c r="GU1067" s="4"/>
      <c r="GV1067" s="4"/>
      <c r="GW1067" s="4"/>
      <c r="GX1067" s="4"/>
      <c r="GY1067" s="4"/>
      <c r="GZ1067" s="4"/>
      <c r="HA1067" s="4"/>
      <c r="HB1067" s="4"/>
      <c r="HC1067" s="4"/>
      <c r="HD1067" s="4"/>
      <c r="HE1067" s="4"/>
      <c r="HF1067" s="4"/>
      <c r="HG1067" s="4"/>
      <c r="HH1067" s="4"/>
      <c r="HI1067" s="4"/>
      <c r="HJ1067" s="4"/>
      <c r="HK1067" s="4"/>
      <c r="HL1067" s="4"/>
      <c r="HM1067" s="4"/>
      <c r="HN1067" s="4"/>
      <c r="HO1067" s="4"/>
      <c r="HP1067" s="4"/>
      <c r="HQ1067" s="4"/>
      <c r="HR1067" s="4"/>
      <c r="HS1067" s="4"/>
      <c r="HT1067" s="4"/>
      <c r="HU1067" s="4"/>
      <c r="HV1067" s="4"/>
      <c r="HW1067" s="4"/>
      <c r="HX1067" s="4"/>
      <c r="HY1067" s="4"/>
      <c r="HZ1067" s="4"/>
      <c r="IA1067" s="4"/>
      <c r="IB1067" s="4"/>
      <c r="IC1067" s="4"/>
      <c r="ID1067" s="4"/>
      <c r="IE1067" s="4"/>
      <c r="IF1067" s="4"/>
      <c r="IG1067" s="4"/>
      <c r="IH1067" s="4"/>
      <c r="II1067" s="4"/>
      <c r="IJ1067" s="4"/>
      <c r="IK1067" s="4"/>
      <c r="IL1067" s="4"/>
      <c r="IM1067" s="4"/>
      <c r="IN1067" s="4"/>
      <c r="IO1067" s="4"/>
      <c r="IP1067" s="4"/>
      <c r="IQ1067" s="4"/>
      <c r="IR1067" s="4"/>
      <c r="IS1067" s="4"/>
      <c r="IT1067" s="2"/>
      <c r="IU1067" s="2"/>
      <c r="IV1067" s="2"/>
      <c r="IW1067" s="2"/>
      <c r="IX1067" s="2"/>
      <c r="IY1067" s="2"/>
      <c r="IZ1067" s="2"/>
      <c r="JA1067" s="2"/>
      <c r="JB1067" s="2"/>
      <c r="JC1067" s="2"/>
      <c r="JD1067" s="2"/>
      <c r="JE1067" s="2"/>
      <c r="JF1067" s="2"/>
      <c r="JG1067" s="2"/>
      <c r="JH1067" s="2"/>
      <c r="JI1067" s="2"/>
      <c r="JJ1067" s="2"/>
      <c r="JK1067" s="2"/>
      <c r="JL1067" s="2"/>
      <c r="JM1067" s="2"/>
      <c r="JN1067" s="2"/>
      <c r="JO1067" s="2"/>
      <c r="JP1067" s="2"/>
      <c r="JQ1067" s="2"/>
      <c r="JR1067" s="2"/>
      <c r="JS1067" s="2"/>
    </row>
    <row r="1068" spans="1:279" s="29" customFormat="1" ht="14.25" customHeight="1">
      <c r="A1068" s="22">
        <v>43425</v>
      </c>
      <c r="B1068" s="34" t="s">
        <v>86</v>
      </c>
      <c r="C1068" s="34">
        <v>1800</v>
      </c>
      <c r="D1068" s="34">
        <v>330</v>
      </c>
      <c r="E1068" s="34">
        <v>12</v>
      </c>
      <c r="F1068" s="34">
        <v>14.5</v>
      </c>
      <c r="G1068" s="34">
        <v>16</v>
      </c>
      <c r="H1068" s="34">
        <v>0</v>
      </c>
      <c r="I1068" s="34">
        <v>0</v>
      </c>
      <c r="J1068" s="9">
        <v>0</v>
      </c>
      <c r="K1068" s="9" t="s">
        <v>146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4"/>
      <c r="AR1068" s="4"/>
      <c r="AS1068" s="4"/>
      <c r="AT1068" s="4"/>
      <c r="AU1068" s="4"/>
      <c r="AV1068" s="4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  <c r="BH1068" s="4"/>
      <c r="BI1068" s="4"/>
      <c r="BJ1068" s="4"/>
      <c r="BK1068" s="4"/>
      <c r="BL1068" s="4"/>
      <c r="BM1068" s="4"/>
      <c r="BN1068" s="4"/>
      <c r="BO1068" s="4"/>
      <c r="BP1068" s="4"/>
      <c r="BQ1068" s="4"/>
      <c r="BR1068" s="4"/>
      <c r="BS1068" s="4"/>
      <c r="BT1068" s="4"/>
      <c r="BU1068" s="4"/>
      <c r="BV1068" s="4"/>
      <c r="BW1068" s="4"/>
      <c r="BX1068" s="4"/>
      <c r="BY1068" s="4"/>
      <c r="BZ1068" s="4"/>
      <c r="CA1068" s="4"/>
      <c r="CB1068" s="4"/>
      <c r="CC1068" s="4"/>
      <c r="CD1068" s="4"/>
      <c r="CE1068" s="4"/>
      <c r="CF1068" s="4"/>
      <c r="CG1068" s="4"/>
      <c r="CH1068" s="4"/>
      <c r="CI1068" s="4"/>
      <c r="CJ1068" s="4"/>
      <c r="CK1068" s="4"/>
      <c r="CL1068" s="4"/>
      <c r="CM1068" s="4"/>
      <c r="CN1068" s="4"/>
      <c r="CO1068" s="4"/>
      <c r="CP1068" s="4"/>
      <c r="CQ1068" s="4"/>
      <c r="CR1068" s="4"/>
      <c r="CS1068" s="4"/>
      <c r="CT1068" s="4"/>
      <c r="CU1068" s="4"/>
      <c r="CV1068" s="4"/>
      <c r="CW1068" s="4"/>
      <c r="CX1068" s="4"/>
      <c r="CY1068" s="4"/>
      <c r="CZ1068" s="4"/>
      <c r="DA1068" s="4"/>
      <c r="DB1068" s="4"/>
      <c r="DC1068" s="4"/>
      <c r="DD1068" s="4"/>
      <c r="DE1068" s="4"/>
      <c r="DF1068" s="4"/>
      <c r="DG1068" s="4"/>
      <c r="DH1068" s="4"/>
      <c r="DI1068" s="4"/>
      <c r="DJ1068" s="4"/>
      <c r="DK1068" s="4"/>
      <c r="DL1068" s="4"/>
      <c r="DM1068" s="4"/>
      <c r="DN1068" s="4"/>
      <c r="DO1068" s="4"/>
      <c r="DP1068" s="4"/>
      <c r="DQ1068" s="4"/>
      <c r="DR1068" s="4"/>
      <c r="DS1068" s="4"/>
      <c r="DT1068" s="4"/>
      <c r="DU1068" s="4"/>
      <c r="DV1068" s="4"/>
      <c r="DW1068" s="4"/>
      <c r="DX1068" s="4"/>
      <c r="DY1068" s="4"/>
      <c r="DZ1068" s="4"/>
      <c r="EA1068" s="4"/>
      <c r="EB1068" s="4"/>
      <c r="EC1068" s="4"/>
      <c r="ED1068" s="4"/>
      <c r="EE1068" s="4"/>
      <c r="EF1068" s="4"/>
      <c r="EG1068" s="4"/>
      <c r="EH1068" s="4"/>
      <c r="EI1068" s="4"/>
      <c r="EJ1068" s="4"/>
      <c r="EK1068" s="4"/>
      <c r="EL1068" s="4"/>
      <c r="EM1068" s="4"/>
      <c r="EN1068" s="4"/>
      <c r="EO1068" s="4"/>
      <c r="EP1068" s="4"/>
      <c r="EQ1068" s="4"/>
      <c r="ER1068" s="4"/>
      <c r="ES1068" s="4"/>
      <c r="ET1068" s="4"/>
      <c r="EU1068" s="4"/>
      <c r="EV1068" s="4"/>
      <c r="EW1068" s="4"/>
      <c r="EX1068" s="4"/>
      <c r="EY1068" s="4"/>
      <c r="EZ1068" s="4"/>
      <c r="FA1068" s="4"/>
      <c r="FB1068" s="4"/>
      <c r="FC1068" s="4"/>
      <c r="FD1068" s="4"/>
      <c r="FE1068" s="4"/>
      <c r="FF1068" s="4"/>
      <c r="FG1068" s="4"/>
      <c r="FH1068" s="4"/>
      <c r="FI1068" s="4"/>
      <c r="FJ1068" s="4"/>
      <c r="FK1068" s="4"/>
      <c r="FL1068" s="4"/>
      <c r="FM1068" s="4"/>
      <c r="FN1068" s="4"/>
      <c r="FO1068" s="4"/>
      <c r="FP1068" s="4"/>
      <c r="FQ1068" s="4"/>
      <c r="FR1068" s="4"/>
      <c r="FS1068" s="4"/>
      <c r="FT1068" s="4"/>
      <c r="FU1068" s="4"/>
      <c r="FV1068" s="4"/>
      <c r="FW1068" s="4"/>
      <c r="FX1068" s="4"/>
      <c r="FY1068" s="4"/>
      <c r="FZ1068" s="4"/>
      <c r="GA1068" s="4"/>
      <c r="GB1068" s="4"/>
      <c r="GC1068" s="4"/>
      <c r="GD1068" s="4"/>
      <c r="GE1068" s="4"/>
      <c r="GF1068" s="4"/>
      <c r="GG1068" s="4"/>
      <c r="GH1068" s="4"/>
      <c r="GI1068" s="4"/>
      <c r="GJ1068" s="4"/>
      <c r="GK1068" s="4"/>
      <c r="GL1068" s="4"/>
      <c r="GM1068" s="4"/>
      <c r="GN1068" s="4"/>
      <c r="GO1068" s="4"/>
      <c r="GP1068" s="4"/>
      <c r="GQ1068" s="4"/>
      <c r="GR1068" s="4"/>
      <c r="GS1068" s="4"/>
      <c r="GT1068" s="4"/>
      <c r="GU1068" s="4"/>
      <c r="GV1068" s="4"/>
      <c r="GW1068" s="4"/>
      <c r="GX1068" s="4"/>
      <c r="GY1068" s="4"/>
      <c r="GZ1068" s="4"/>
      <c r="HA1068" s="4"/>
      <c r="HB1068" s="4"/>
      <c r="HC1068" s="4"/>
      <c r="HD1068" s="4"/>
      <c r="HE1068" s="4"/>
      <c r="HF1068" s="4"/>
      <c r="HG1068" s="4"/>
      <c r="HH1068" s="4"/>
      <c r="HI1068" s="4"/>
      <c r="HJ1068" s="4"/>
      <c r="HK1068" s="4"/>
      <c r="HL1068" s="4"/>
      <c r="HM1068" s="4"/>
      <c r="HN1068" s="4"/>
      <c r="HO1068" s="4"/>
      <c r="HP1068" s="4"/>
      <c r="HQ1068" s="4"/>
      <c r="HR1068" s="4"/>
      <c r="HS1068" s="4"/>
      <c r="HT1068" s="4"/>
      <c r="HU1068" s="4"/>
      <c r="HV1068" s="4"/>
      <c r="HW1068" s="4"/>
      <c r="HX1068" s="4"/>
      <c r="HY1068" s="4"/>
      <c r="HZ1068" s="4"/>
      <c r="IA1068" s="4"/>
      <c r="IB1068" s="4"/>
      <c r="IC1068" s="4"/>
      <c r="ID1068" s="4"/>
      <c r="IE1068" s="4"/>
      <c r="IF1068" s="4"/>
      <c r="IG1068" s="4"/>
      <c r="IH1068" s="4"/>
      <c r="II1068" s="4"/>
      <c r="IJ1068" s="4"/>
      <c r="IK1068" s="4"/>
      <c r="IL1068" s="4"/>
      <c r="IM1068" s="4"/>
      <c r="IN1068" s="4"/>
      <c r="IO1068" s="4"/>
      <c r="IP1068" s="4"/>
      <c r="IQ1068" s="4"/>
      <c r="IR1068" s="4"/>
      <c r="IS1068" s="4"/>
      <c r="IT1068" s="2"/>
      <c r="IU1068" s="2"/>
      <c r="IV1068" s="2"/>
      <c r="IW1068" s="2"/>
      <c r="IX1068" s="2"/>
      <c r="IY1068" s="2"/>
      <c r="IZ1068" s="2"/>
      <c r="JA1068" s="2"/>
      <c r="JB1068" s="2"/>
      <c r="JC1068" s="2"/>
      <c r="JD1068" s="2"/>
      <c r="JE1068" s="2"/>
      <c r="JF1068" s="2"/>
      <c r="JG1068" s="2"/>
      <c r="JH1068" s="2"/>
      <c r="JI1068" s="2"/>
      <c r="JJ1068" s="2"/>
      <c r="JK1068" s="2"/>
      <c r="JL1068" s="2"/>
      <c r="JM1068" s="2"/>
      <c r="JN1068" s="2"/>
      <c r="JO1068" s="2"/>
      <c r="JP1068" s="2"/>
      <c r="JQ1068" s="2"/>
      <c r="JR1068" s="2"/>
      <c r="JS1068" s="2"/>
    </row>
    <row r="1069" spans="1:279" s="29" customFormat="1" ht="14.25" customHeight="1">
      <c r="A1069" s="22">
        <v>43424</v>
      </c>
      <c r="B1069" s="34" t="s">
        <v>194</v>
      </c>
      <c r="C1069" s="34">
        <v>2667</v>
      </c>
      <c r="D1069" s="34">
        <v>340</v>
      </c>
      <c r="E1069" s="34">
        <v>11</v>
      </c>
      <c r="F1069" s="34">
        <v>12</v>
      </c>
      <c r="G1069" s="34">
        <v>13</v>
      </c>
      <c r="H1069" s="34">
        <v>0</v>
      </c>
      <c r="I1069" s="34">
        <v>0</v>
      </c>
      <c r="J1069" s="9">
        <v>0</v>
      </c>
      <c r="K1069" s="9" t="s">
        <v>146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/>
      <c r="AU1069" s="4"/>
      <c r="AV1069" s="4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  <c r="BH1069" s="4"/>
      <c r="BI1069" s="4"/>
      <c r="BJ1069" s="4"/>
      <c r="BK1069" s="4"/>
      <c r="BL1069" s="4"/>
      <c r="BM1069" s="4"/>
      <c r="BN1069" s="4"/>
      <c r="BO1069" s="4"/>
      <c r="BP1069" s="4"/>
      <c r="BQ1069" s="4"/>
      <c r="BR1069" s="4"/>
      <c r="BS1069" s="4"/>
      <c r="BT1069" s="4"/>
      <c r="BU1069" s="4"/>
      <c r="BV1069" s="4"/>
      <c r="BW1069" s="4"/>
      <c r="BX1069" s="4"/>
      <c r="BY1069" s="4"/>
      <c r="BZ1069" s="4"/>
      <c r="CA1069" s="4"/>
      <c r="CB1069" s="4"/>
      <c r="CC1069" s="4"/>
      <c r="CD1069" s="4"/>
      <c r="CE1069" s="4"/>
      <c r="CF1069" s="4"/>
      <c r="CG1069" s="4"/>
      <c r="CH1069" s="4"/>
      <c r="CI1069" s="4"/>
      <c r="CJ1069" s="4"/>
      <c r="CK1069" s="4"/>
      <c r="CL1069" s="4"/>
      <c r="CM1069" s="4"/>
      <c r="CN1069" s="4"/>
      <c r="CO1069" s="4"/>
      <c r="CP1069" s="4"/>
      <c r="CQ1069" s="4"/>
      <c r="CR1069" s="4"/>
      <c r="CS1069" s="4"/>
      <c r="CT1069" s="4"/>
      <c r="CU1069" s="4"/>
      <c r="CV1069" s="4"/>
      <c r="CW1069" s="4"/>
      <c r="CX1069" s="4"/>
      <c r="CY1069" s="4"/>
      <c r="CZ1069" s="4"/>
      <c r="DA1069" s="4"/>
      <c r="DB1069" s="4"/>
      <c r="DC1069" s="4"/>
      <c r="DD1069" s="4"/>
      <c r="DE1069" s="4"/>
      <c r="DF1069" s="4"/>
      <c r="DG1069" s="4"/>
      <c r="DH1069" s="4"/>
      <c r="DI1069" s="4"/>
      <c r="DJ1069" s="4"/>
      <c r="DK1069" s="4"/>
      <c r="DL1069" s="4"/>
      <c r="DM1069" s="4"/>
      <c r="DN1069" s="4"/>
      <c r="DO1069" s="4"/>
      <c r="DP1069" s="4"/>
      <c r="DQ1069" s="4"/>
      <c r="DR1069" s="4"/>
      <c r="DS1069" s="4"/>
      <c r="DT1069" s="4"/>
      <c r="DU1069" s="4"/>
      <c r="DV1069" s="4"/>
      <c r="DW1069" s="4"/>
      <c r="DX1069" s="4"/>
      <c r="DY1069" s="4"/>
      <c r="DZ1069" s="4"/>
      <c r="EA1069" s="4"/>
      <c r="EB1069" s="4"/>
      <c r="EC1069" s="4"/>
      <c r="ED1069" s="4"/>
      <c r="EE1069" s="4"/>
      <c r="EF1069" s="4"/>
      <c r="EG1069" s="4"/>
      <c r="EH1069" s="4"/>
      <c r="EI1069" s="4"/>
      <c r="EJ1069" s="4"/>
      <c r="EK1069" s="4"/>
      <c r="EL1069" s="4"/>
      <c r="EM1069" s="4"/>
      <c r="EN1069" s="4"/>
      <c r="EO1069" s="4"/>
      <c r="EP1069" s="4"/>
      <c r="EQ1069" s="4"/>
      <c r="ER1069" s="4"/>
      <c r="ES1069" s="4"/>
      <c r="ET1069" s="4"/>
      <c r="EU1069" s="4"/>
      <c r="EV1069" s="4"/>
      <c r="EW1069" s="4"/>
      <c r="EX1069" s="4"/>
      <c r="EY1069" s="4"/>
      <c r="EZ1069" s="4"/>
      <c r="FA1069" s="4"/>
      <c r="FB1069" s="4"/>
      <c r="FC1069" s="4"/>
      <c r="FD1069" s="4"/>
      <c r="FE1069" s="4"/>
      <c r="FF1069" s="4"/>
      <c r="FG1069" s="4"/>
      <c r="FH1069" s="4"/>
      <c r="FI1069" s="4"/>
      <c r="FJ1069" s="4"/>
      <c r="FK1069" s="4"/>
      <c r="FL1069" s="4"/>
      <c r="FM1069" s="4"/>
      <c r="FN1069" s="4"/>
      <c r="FO1069" s="4"/>
      <c r="FP1069" s="4"/>
      <c r="FQ1069" s="4"/>
      <c r="FR1069" s="4"/>
      <c r="FS1069" s="4"/>
      <c r="FT1069" s="4"/>
      <c r="FU1069" s="4"/>
      <c r="FV1069" s="4"/>
      <c r="FW1069" s="4"/>
      <c r="FX1069" s="4"/>
      <c r="FY1069" s="4"/>
      <c r="FZ1069" s="4"/>
      <c r="GA1069" s="4"/>
      <c r="GB1069" s="4"/>
      <c r="GC1069" s="4"/>
      <c r="GD1069" s="4"/>
      <c r="GE1069" s="4"/>
      <c r="GF1069" s="4"/>
      <c r="GG1069" s="4"/>
      <c r="GH1069" s="4"/>
      <c r="GI1069" s="4"/>
      <c r="GJ1069" s="4"/>
      <c r="GK1069" s="4"/>
      <c r="GL1069" s="4"/>
      <c r="GM1069" s="4"/>
      <c r="GN1069" s="4"/>
      <c r="GO1069" s="4"/>
      <c r="GP1069" s="4"/>
      <c r="GQ1069" s="4"/>
      <c r="GR1069" s="4"/>
      <c r="GS1069" s="4"/>
      <c r="GT1069" s="4"/>
      <c r="GU1069" s="4"/>
      <c r="GV1069" s="4"/>
      <c r="GW1069" s="4"/>
      <c r="GX1069" s="4"/>
      <c r="GY1069" s="4"/>
      <c r="GZ1069" s="4"/>
      <c r="HA1069" s="4"/>
      <c r="HB1069" s="4"/>
      <c r="HC1069" s="4"/>
      <c r="HD1069" s="4"/>
      <c r="HE1069" s="4"/>
      <c r="HF1069" s="4"/>
      <c r="HG1069" s="4"/>
      <c r="HH1069" s="4"/>
      <c r="HI1069" s="4"/>
      <c r="HJ1069" s="4"/>
      <c r="HK1069" s="4"/>
      <c r="HL1069" s="4"/>
      <c r="HM1069" s="4"/>
      <c r="HN1069" s="4"/>
      <c r="HO1069" s="4"/>
      <c r="HP1069" s="4"/>
      <c r="HQ1069" s="4"/>
      <c r="HR1069" s="4"/>
      <c r="HS1069" s="4"/>
      <c r="HT1069" s="4"/>
      <c r="HU1069" s="4"/>
      <c r="HV1069" s="4"/>
      <c r="HW1069" s="4"/>
      <c r="HX1069" s="4"/>
      <c r="HY1069" s="4"/>
      <c r="HZ1069" s="4"/>
      <c r="IA1069" s="4"/>
      <c r="IB1069" s="4"/>
      <c r="IC1069" s="4"/>
      <c r="ID1069" s="4"/>
      <c r="IE1069" s="4"/>
      <c r="IF1069" s="4"/>
      <c r="IG1069" s="4"/>
      <c r="IH1069" s="4"/>
      <c r="II1069" s="4"/>
      <c r="IJ1069" s="4"/>
      <c r="IK1069" s="4"/>
      <c r="IL1069" s="4"/>
      <c r="IM1069" s="4"/>
      <c r="IN1069" s="4"/>
      <c r="IO1069" s="4"/>
      <c r="IP1069" s="4"/>
      <c r="IQ1069" s="4"/>
      <c r="IR1069" s="4"/>
      <c r="IS1069" s="4"/>
      <c r="IT1069" s="2"/>
      <c r="IU1069" s="2"/>
      <c r="IV1069" s="2"/>
      <c r="IW1069" s="2"/>
      <c r="IX1069" s="2"/>
      <c r="IY1069" s="2"/>
      <c r="IZ1069" s="2"/>
      <c r="JA1069" s="2"/>
      <c r="JB1069" s="2"/>
      <c r="JC1069" s="2"/>
      <c r="JD1069" s="2"/>
      <c r="JE1069" s="2"/>
      <c r="JF1069" s="2"/>
      <c r="JG1069" s="2"/>
      <c r="JH1069" s="2"/>
      <c r="JI1069" s="2"/>
      <c r="JJ1069" s="2"/>
      <c r="JK1069" s="2"/>
      <c r="JL1069" s="2"/>
      <c r="JM1069" s="2"/>
      <c r="JN1069" s="2"/>
      <c r="JO1069" s="2"/>
      <c r="JP1069" s="2"/>
      <c r="JQ1069" s="2"/>
      <c r="JR1069" s="2"/>
      <c r="JS1069" s="2"/>
    </row>
    <row r="1070" spans="1:279" s="29" customFormat="1" ht="14.25" customHeight="1">
      <c r="A1070" s="22">
        <v>43424</v>
      </c>
      <c r="B1070" s="34" t="s">
        <v>21</v>
      </c>
      <c r="C1070" s="34">
        <v>1500</v>
      </c>
      <c r="D1070" s="34">
        <v>180</v>
      </c>
      <c r="E1070" s="34">
        <v>9</v>
      </c>
      <c r="F1070" s="34">
        <v>10.5</v>
      </c>
      <c r="G1070" s="34">
        <v>12</v>
      </c>
      <c r="H1070" s="34">
        <v>2250</v>
      </c>
      <c r="I1070" s="34">
        <v>0</v>
      </c>
      <c r="J1070" s="9">
        <v>2250</v>
      </c>
      <c r="K1070" s="9" t="s">
        <v>149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/>
      <c r="AU1070" s="4"/>
      <c r="AV1070" s="4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  <c r="BH1070" s="4"/>
      <c r="BI1070" s="4"/>
      <c r="BJ1070" s="4"/>
      <c r="BK1070" s="4"/>
      <c r="BL1070" s="4"/>
      <c r="BM1070" s="4"/>
      <c r="BN1070" s="4"/>
      <c r="BO1070" s="4"/>
      <c r="BP1070" s="4"/>
      <c r="BQ1070" s="4"/>
      <c r="BR1070" s="4"/>
      <c r="BS1070" s="4"/>
      <c r="BT1070" s="4"/>
      <c r="BU1070" s="4"/>
      <c r="BV1070" s="4"/>
      <c r="BW1070" s="4"/>
      <c r="BX1070" s="4"/>
      <c r="BY1070" s="4"/>
      <c r="BZ1070" s="4"/>
      <c r="CA1070" s="4"/>
      <c r="CB1070" s="4"/>
      <c r="CC1070" s="4"/>
      <c r="CD1070" s="4"/>
      <c r="CE1070" s="4"/>
      <c r="CF1070" s="4"/>
      <c r="CG1070" s="4"/>
      <c r="CH1070" s="4"/>
      <c r="CI1070" s="4"/>
      <c r="CJ1070" s="4"/>
      <c r="CK1070" s="4"/>
      <c r="CL1070" s="4"/>
      <c r="CM1070" s="4"/>
      <c r="CN1070" s="4"/>
      <c r="CO1070" s="4"/>
      <c r="CP1070" s="4"/>
      <c r="CQ1070" s="4"/>
      <c r="CR1070" s="4"/>
      <c r="CS1070" s="4"/>
      <c r="CT1070" s="4"/>
      <c r="CU1070" s="4"/>
      <c r="CV1070" s="4"/>
      <c r="CW1070" s="4"/>
      <c r="CX1070" s="4"/>
      <c r="CY1070" s="4"/>
      <c r="CZ1070" s="4"/>
      <c r="DA1070" s="4"/>
      <c r="DB1070" s="4"/>
      <c r="DC1070" s="4"/>
      <c r="DD1070" s="4"/>
      <c r="DE1070" s="4"/>
      <c r="DF1070" s="4"/>
      <c r="DG1070" s="4"/>
      <c r="DH1070" s="4"/>
      <c r="DI1070" s="4"/>
      <c r="DJ1070" s="4"/>
      <c r="DK1070" s="4"/>
      <c r="DL1070" s="4"/>
      <c r="DM1070" s="4"/>
      <c r="DN1070" s="4"/>
      <c r="DO1070" s="4"/>
      <c r="DP1070" s="4"/>
      <c r="DQ1070" s="4"/>
      <c r="DR1070" s="4"/>
      <c r="DS1070" s="4"/>
      <c r="DT1070" s="4"/>
      <c r="DU1070" s="4"/>
      <c r="DV1070" s="4"/>
      <c r="DW1070" s="4"/>
      <c r="DX1070" s="4"/>
      <c r="DY1070" s="4"/>
      <c r="DZ1070" s="4"/>
      <c r="EA1070" s="4"/>
      <c r="EB1070" s="4"/>
      <c r="EC1070" s="4"/>
      <c r="ED1070" s="4"/>
      <c r="EE1070" s="4"/>
      <c r="EF1070" s="4"/>
      <c r="EG1070" s="4"/>
      <c r="EH1070" s="4"/>
      <c r="EI1070" s="4"/>
      <c r="EJ1070" s="4"/>
      <c r="EK1070" s="4"/>
      <c r="EL1070" s="4"/>
      <c r="EM1070" s="4"/>
      <c r="EN1070" s="4"/>
      <c r="EO1070" s="4"/>
      <c r="EP1070" s="4"/>
      <c r="EQ1070" s="4"/>
      <c r="ER1070" s="4"/>
      <c r="ES1070" s="4"/>
      <c r="ET1070" s="4"/>
      <c r="EU1070" s="4"/>
      <c r="EV1070" s="4"/>
      <c r="EW1070" s="4"/>
      <c r="EX1070" s="4"/>
      <c r="EY1070" s="4"/>
      <c r="EZ1070" s="4"/>
      <c r="FA1070" s="4"/>
      <c r="FB1070" s="4"/>
      <c r="FC1070" s="4"/>
      <c r="FD1070" s="4"/>
      <c r="FE1070" s="4"/>
      <c r="FF1070" s="4"/>
      <c r="FG1070" s="4"/>
      <c r="FH1070" s="4"/>
      <c r="FI1070" s="4"/>
      <c r="FJ1070" s="4"/>
      <c r="FK1070" s="4"/>
      <c r="FL1070" s="4"/>
      <c r="FM1070" s="4"/>
      <c r="FN1070" s="4"/>
      <c r="FO1070" s="4"/>
      <c r="FP1070" s="4"/>
      <c r="FQ1070" s="4"/>
      <c r="FR1070" s="4"/>
      <c r="FS1070" s="4"/>
      <c r="FT1070" s="4"/>
      <c r="FU1070" s="4"/>
      <c r="FV1070" s="4"/>
      <c r="FW1070" s="4"/>
      <c r="FX1070" s="4"/>
      <c r="FY1070" s="4"/>
      <c r="FZ1070" s="4"/>
      <c r="GA1070" s="4"/>
      <c r="GB1070" s="4"/>
      <c r="GC1070" s="4"/>
      <c r="GD1070" s="4"/>
      <c r="GE1070" s="4"/>
      <c r="GF1070" s="4"/>
      <c r="GG1070" s="4"/>
      <c r="GH1070" s="4"/>
      <c r="GI1070" s="4"/>
      <c r="GJ1070" s="4"/>
      <c r="GK1070" s="4"/>
      <c r="GL1070" s="4"/>
      <c r="GM1070" s="4"/>
      <c r="GN1070" s="4"/>
      <c r="GO1070" s="4"/>
      <c r="GP1070" s="4"/>
      <c r="GQ1070" s="4"/>
      <c r="GR1070" s="4"/>
      <c r="GS1070" s="4"/>
      <c r="GT1070" s="4"/>
      <c r="GU1070" s="4"/>
      <c r="GV1070" s="4"/>
      <c r="GW1070" s="4"/>
      <c r="GX1070" s="4"/>
      <c r="GY1070" s="4"/>
      <c r="GZ1070" s="4"/>
      <c r="HA1070" s="4"/>
      <c r="HB1070" s="4"/>
      <c r="HC1070" s="4"/>
      <c r="HD1070" s="4"/>
      <c r="HE1070" s="4"/>
      <c r="HF1070" s="4"/>
      <c r="HG1070" s="4"/>
      <c r="HH1070" s="4"/>
      <c r="HI1070" s="4"/>
      <c r="HJ1070" s="4"/>
      <c r="HK1070" s="4"/>
      <c r="HL1070" s="4"/>
      <c r="HM1070" s="4"/>
      <c r="HN1070" s="4"/>
      <c r="HO1070" s="4"/>
      <c r="HP1070" s="4"/>
      <c r="HQ1070" s="4"/>
      <c r="HR1070" s="4"/>
      <c r="HS1070" s="4"/>
      <c r="HT1070" s="4"/>
      <c r="HU1070" s="4"/>
      <c r="HV1070" s="4"/>
      <c r="HW1070" s="4"/>
      <c r="HX1070" s="4"/>
      <c r="HY1070" s="4"/>
      <c r="HZ1070" s="4"/>
      <c r="IA1070" s="4"/>
      <c r="IB1070" s="4"/>
      <c r="IC1070" s="4"/>
      <c r="ID1070" s="4"/>
      <c r="IE1070" s="4"/>
      <c r="IF1070" s="4"/>
      <c r="IG1070" s="4"/>
      <c r="IH1070" s="4"/>
      <c r="II1070" s="4"/>
      <c r="IJ1070" s="4"/>
      <c r="IK1070" s="4"/>
      <c r="IL1070" s="4"/>
      <c r="IM1070" s="4"/>
      <c r="IN1070" s="4"/>
      <c r="IO1070" s="4"/>
      <c r="IP1070" s="4"/>
      <c r="IQ1070" s="4"/>
      <c r="IR1070" s="4"/>
      <c r="IS1070" s="4"/>
      <c r="IT1070" s="2"/>
      <c r="IU1070" s="2"/>
      <c r="IV1070" s="2"/>
      <c r="IW1070" s="2"/>
      <c r="IX1070" s="2"/>
      <c r="IY1070" s="2"/>
      <c r="IZ1070" s="2"/>
      <c r="JA1070" s="2"/>
      <c r="JB1070" s="2"/>
      <c r="JC1070" s="2"/>
      <c r="JD1070" s="2"/>
      <c r="JE1070" s="2"/>
      <c r="JF1070" s="2"/>
      <c r="JG1070" s="2"/>
      <c r="JH1070" s="2"/>
      <c r="JI1070" s="2"/>
      <c r="JJ1070" s="2"/>
      <c r="JK1070" s="2"/>
      <c r="JL1070" s="2"/>
      <c r="JM1070" s="2"/>
      <c r="JN1070" s="2"/>
      <c r="JO1070" s="2"/>
      <c r="JP1070" s="2"/>
      <c r="JQ1070" s="2"/>
      <c r="JR1070" s="2"/>
      <c r="JS1070" s="2"/>
    </row>
    <row r="1071" spans="1:279" s="29" customFormat="1" ht="14.25" customHeight="1">
      <c r="A1071" s="22">
        <v>43423</v>
      </c>
      <c r="B1071" s="34" t="s">
        <v>193</v>
      </c>
      <c r="C1071" s="34">
        <v>800</v>
      </c>
      <c r="D1071" s="34">
        <v>800</v>
      </c>
      <c r="E1071" s="34">
        <v>25</v>
      </c>
      <c r="F1071" s="34">
        <v>28</v>
      </c>
      <c r="G1071" s="34">
        <v>33</v>
      </c>
      <c r="H1071" s="34">
        <v>0</v>
      </c>
      <c r="I1071" s="34">
        <v>0</v>
      </c>
      <c r="J1071" s="9">
        <v>0</v>
      </c>
      <c r="K1071" s="9" t="s">
        <v>147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/>
      <c r="AU1071" s="4"/>
      <c r="AV1071" s="4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  <c r="BH1071" s="4"/>
      <c r="BI1071" s="4"/>
      <c r="BJ1071" s="4"/>
      <c r="BK1071" s="4"/>
      <c r="BL1071" s="4"/>
      <c r="BM1071" s="4"/>
      <c r="BN1071" s="4"/>
      <c r="BO1071" s="4"/>
      <c r="BP1071" s="4"/>
      <c r="BQ1071" s="4"/>
      <c r="BR1071" s="4"/>
      <c r="BS1071" s="4"/>
      <c r="BT1071" s="4"/>
      <c r="BU1071" s="4"/>
      <c r="BV1071" s="4"/>
      <c r="BW1071" s="4"/>
      <c r="BX1071" s="4"/>
      <c r="BY1071" s="4"/>
      <c r="BZ1071" s="4"/>
      <c r="CA1071" s="4"/>
      <c r="CB1071" s="4"/>
      <c r="CC1071" s="4"/>
      <c r="CD1071" s="4"/>
      <c r="CE1071" s="4"/>
      <c r="CF1071" s="4"/>
      <c r="CG1071" s="4"/>
      <c r="CH1071" s="4"/>
      <c r="CI1071" s="4"/>
      <c r="CJ1071" s="4"/>
      <c r="CK1071" s="4"/>
      <c r="CL1071" s="4"/>
      <c r="CM1071" s="4"/>
      <c r="CN1071" s="4"/>
      <c r="CO1071" s="4"/>
      <c r="CP1071" s="4"/>
      <c r="CQ1071" s="4"/>
      <c r="CR1071" s="4"/>
      <c r="CS1071" s="4"/>
      <c r="CT1071" s="4"/>
      <c r="CU1071" s="4"/>
      <c r="CV1071" s="4"/>
      <c r="CW1071" s="4"/>
      <c r="CX1071" s="4"/>
      <c r="CY1071" s="4"/>
      <c r="CZ1071" s="4"/>
      <c r="DA1071" s="4"/>
      <c r="DB1071" s="4"/>
      <c r="DC1071" s="4"/>
      <c r="DD1071" s="4"/>
      <c r="DE1071" s="4"/>
      <c r="DF1071" s="4"/>
      <c r="DG1071" s="4"/>
      <c r="DH1071" s="4"/>
      <c r="DI1071" s="4"/>
      <c r="DJ1071" s="4"/>
      <c r="DK1071" s="4"/>
      <c r="DL1071" s="4"/>
      <c r="DM1071" s="4"/>
      <c r="DN1071" s="4"/>
      <c r="DO1071" s="4"/>
      <c r="DP1071" s="4"/>
      <c r="DQ1071" s="4"/>
      <c r="DR1071" s="4"/>
      <c r="DS1071" s="4"/>
      <c r="DT1071" s="4"/>
      <c r="DU1071" s="4"/>
      <c r="DV1071" s="4"/>
      <c r="DW1071" s="4"/>
      <c r="DX1071" s="4"/>
      <c r="DY1071" s="4"/>
      <c r="DZ1071" s="4"/>
      <c r="EA1071" s="4"/>
      <c r="EB1071" s="4"/>
      <c r="EC1071" s="4"/>
      <c r="ED1071" s="4"/>
      <c r="EE1071" s="4"/>
      <c r="EF1071" s="4"/>
      <c r="EG1071" s="4"/>
      <c r="EH1071" s="4"/>
      <c r="EI1071" s="4"/>
      <c r="EJ1071" s="4"/>
      <c r="EK1071" s="4"/>
      <c r="EL1071" s="4"/>
      <c r="EM1071" s="4"/>
      <c r="EN1071" s="4"/>
      <c r="EO1071" s="4"/>
      <c r="EP1071" s="4"/>
      <c r="EQ1071" s="4"/>
      <c r="ER1071" s="4"/>
      <c r="ES1071" s="4"/>
      <c r="ET1071" s="4"/>
      <c r="EU1071" s="4"/>
      <c r="EV1071" s="4"/>
      <c r="EW1071" s="4"/>
      <c r="EX1071" s="4"/>
      <c r="EY1071" s="4"/>
      <c r="EZ1071" s="4"/>
      <c r="FA1071" s="4"/>
      <c r="FB1071" s="4"/>
      <c r="FC1071" s="4"/>
      <c r="FD1071" s="4"/>
      <c r="FE1071" s="4"/>
      <c r="FF1071" s="4"/>
      <c r="FG1071" s="4"/>
      <c r="FH1071" s="4"/>
      <c r="FI1071" s="4"/>
      <c r="FJ1071" s="4"/>
      <c r="FK1071" s="4"/>
      <c r="FL1071" s="4"/>
      <c r="FM1071" s="4"/>
      <c r="FN1071" s="4"/>
      <c r="FO1071" s="4"/>
      <c r="FP1071" s="4"/>
      <c r="FQ1071" s="4"/>
      <c r="FR1071" s="4"/>
      <c r="FS1071" s="4"/>
      <c r="FT1071" s="4"/>
      <c r="FU1071" s="4"/>
      <c r="FV1071" s="4"/>
      <c r="FW1071" s="4"/>
      <c r="FX1071" s="4"/>
      <c r="FY1071" s="4"/>
      <c r="FZ1071" s="4"/>
      <c r="GA1071" s="4"/>
      <c r="GB1071" s="4"/>
      <c r="GC1071" s="4"/>
      <c r="GD1071" s="4"/>
      <c r="GE1071" s="4"/>
      <c r="GF1071" s="4"/>
      <c r="GG1071" s="4"/>
      <c r="GH1071" s="4"/>
      <c r="GI1071" s="4"/>
      <c r="GJ1071" s="4"/>
      <c r="GK1071" s="4"/>
      <c r="GL1071" s="4"/>
      <c r="GM1071" s="4"/>
      <c r="GN1071" s="4"/>
      <c r="GO1071" s="4"/>
      <c r="GP1071" s="4"/>
      <c r="GQ1071" s="4"/>
      <c r="GR1071" s="4"/>
      <c r="GS1071" s="4"/>
      <c r="GT1071" s="4"/>
      <c r="GU1071" s="4"/>
      <c r="GV1071" s="4"/>
      <c r="GW1071" s="4"/>
      <c r="GX1071" s="4"/>
      <c r="GY1071" s="4"/>
      <c r="GZ1071" s="4"/>
      <c r="HA1071" s="4"/>
      <c r="HB1071" s="4"/>
      <c r="HC1071" s="4"/>
      <c r="HD1071" s="4"/>
      <c r="HE1071" s="4"/>
      <c r="HF1071" s="4"/>
      <c r="HG1071" s="4"/>
      <c r="HH1071" s="4"/>
      <c r="HI1071" s="4"/>
      <c r="HJ1071" s="4"/>
      <c r="HK1071" s="4"/>
      <c r="HL1071" s="4"/>
      <c r="HM1071" s="4"/>
      <c r="HN1071" s="4"/>
      <c r="HO1071" s="4"/>
      <c r="HP1071" s="4"/>
      <c r="HQ1071" s="4"/>
      <c r="HR1071" s="4"/>
      <c r="HS1071" s="4"/>
      <c r="HT1071" s="4"/>
      <c r="HU1071" s="4"/>
      <c r="HV1071" s="4"/>
      <c r="HW1071" s="4"/>
      <c r="HX1071" s="4"/>
      <c r="HY1071" s="4"/>
      <c r="HZ1071" s="4"/>
      <c r="IA1071" s="4"/>
      <c r="IB1071" s="4"/>
      <c r="IC1071" s="4"/>
      <c r="ID1071" s="4"/>
      <c r="IE1071" s="4"/>
      <c r="IF1071" s="4"/>
      <c r="IG1071" s="4"/>
      <c r="IH1071" s="4"/>
      <c r="II1071" s="4"/>
      <c r="IJ1071" s="4"/>
      <c r="IK1071" s="4"/>
      <c r="IL1071" s="4"/>
      <c r="IM1071" s="4"/>
      <c r="IN1071" s="4"/>
      <c r="IO1071" s="4"/>
      <c r="IP1071" s="4"/>
      <c r="IQ1071" s="4"/>
      <c r="IR1071" s="4"/>
      <c r="IS1071" s="4"/>
      <c r="IT1071" s="2"/>
      <c r="IU1071" s="2"/>
      <c r="IV1071" s="2"/>
      <c r="IW1071" s="2"/>
      <c r="IX1071" s="2"/>
      <c r="IY1071" s="2"/>
      <c r="IZ1071" s="2"/>
      <c r="JA1071" s="2"/>
      <c r="JB1071" s="2"/>
      <c r="JC1071" s="2"/>
      <c r="JD1071" s="2"/>
      <c r="JE1071" s="2"/>
      <c r="JF1071" s="2"/>
      <c r="JG1071" s="2"/>
      <c r="JH1071" s="2"/>
      <c r="JI1071" s="2"/>
      <c r="JJ1071" s="2"/>
      <c r="JK1071" s="2"/>
      <c r="JL1071" s="2"/>
      <c r="JM1071" s="2"/>
      <c r="JN1071" s="2"/>
      <c r="JO1071" s="2"/>
      <c r="JP1071" s="2"/>
      <c r="JQ1071" s="2"/>
      <c r="JR1071" s="2"/>
      <c r="JS1071" s="2"/>
    </row>
    <row r="1072" spans="1:279" s="29" customFormat="1" ht="14.25" customHeight="1">
      <c r="A1072" s="22">
        <v>43423</v>
      </c>
      <c r="B1072" s="34" t="s">
        <v>112</v>
      </c>
      <c r="C1072" s="34">
        <v>1750</v>
      </c>
      <c r="D1072" s="34">
        <v>210</v>
      </c>
      <c r="E1072" s="34">
        <v>6.5</v>
      </c>
      <c r="F1072" s="34">
        <v>8</v>
      </c>
      <c r="G1072" s="34">
        <v>9.5</v>
      </c>
      <c r="H1072" s="34">
        <v>0</v>
      </c>
      <c r="I1072" s="34">
        <v>0</v>
      </c>
      <c r="J1072" s="9">
        <v>0</v>
      </c>
      <c r="K1072" s="9" t="s">
        <v>147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4"/>
      <c r="AR1072" s="4"/>
      <c r="AS1072" s="4"/>
      <c r="AT1072" s="4"/>
      <c r="AU1072" s="4"/>
      <c r="AV1072" s="4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  <c r="BH1072" s="4"/>
      <c r="BI1072" s="4"/>
      <c r="BJ1072" s="4"/>
      <c r="BK1072" s="4"/>
      <c r="BL1072" s="4"/>
      <c r="BM1072" s="4"/>
      <c r="BN1072" s="4"/>
      <c r="BO1072" s="4"/>
      <c r="BP1072" s="4"/>
      <c r="BQ1072" s="4"/>
      <c r="BR1072" s="4"/>
      <c r="BS1072" s="4"/>
      <c r="BT1072" s="4"/>
      <c r="BU1072" s="4"/>
      <c r="BV1072" s="4"/>
      <c r="BW1072" s="4"/>
      <c r="BX1072" s="4"/>
      <c r="BY1072" s="4"/>
      <c r="BZ1072" s="4"/>
      <c r="CA1072" s="4"/>
      <c r="CB1072" s="4"/>
      <c r="CC1072" s="4"/>
      <c r="CD1072" s="4"/>
      <c r="CE1072" s="4"/>
      <c r="CF1072" s="4"/>
      <c r="CG1072" s="4"/>
      <c r="CH1072" s="4"/>
      <c r="CI1072" s="4"/>
      <c r="CJ1072" s="4"/>
      <c r="CK1072" s="4"/>
      <c r="CL1072" s="4"/>
      <c r="CM1072" s="4"/>
      <c r="CN1072" s="4"/>
      <c r="CO1072" s="4"/>
      <c r="CP1072" s="4"/>
      <c r="CQ1072" s="4"/>
      <c r="CR1072" s="4"/>
      <c r="CS1072" s="4"/>
      <c r="CT1072" s="4"/>
      <c r="CU1072" s="4"/>
      <c r="CV1072" s="4"/>
      <c r="CW1072" s="4"/>
      <c r="CX1072" s="4"/>
      <c r="CY1072" s="4"/>
      <c r="CZ1072" s="4"/>
      <c r="DA1072" s="4"/>
      <c r="DB1072" s="4"/>
      <c r="DC1072" s="4"/>
      <c r="DD1072" s="4"/>
      <c r="DE1072" s="4"/>
      <c r="DF1072" s="4"/>
      <c r="DG1072" s="4"/>
      <c r="DH1072" s="4"/>
      <c r="DI1072" s="4"/>
      <c r="DJ1072" s="4"/>
      <c r="DK1072" s="4"/>
      <c r="DL1072" s="4"/>
      <c r="DM1072" s="4"/>
      <c r="DN1072" s="4"/>
      <c r="DO1072" s="4"/>
      <c r="DP1072" s="4"/>
      <c r="DQ1072" s="4"/>
      <c r="DR1072" s="4"/>
      <c r="DS1072" s="4"/>
      <c r="DT1072" s="4"/>
      <c r="DU1072" s="4"/>
      <c r="DV1072" s="4"/>
      <c r="DW1072" s="4"/>
      <c r="DX1072" s="4"/>
      <c r="DY1072" s="4"/>
      <c r="DZ1072" s="4"/>
      <c r="EA1072" s="4"/>
      <c r="EB1072" s="4"/>
      <c r="EC1072" s="4"/>
      <c r="ED1072" s="4"/>
      <c r="EE1072" s="4"/>
      <c r="EF1072" s="4"/>
      <c r="EG1072" s="4"/>
      <c r="EH1072" s="4"/>
      <c r="EI1072" s="4"/>
      <c r="EJ1072" s="4"/>
      <c r="EK1072" s="4"/>
      <c r="EL1072" s="4"/>
      <c r="EM1072" s="4"/>
      <c r="EN1072" s="4"/>
      <c r="EO1072" s="4"/>
      <c r="EP1072" s="4"/>
      <c r="EQ1072" s="4"/>
      <c r="ER1072" s="4"/>
      <c r="ES1072" s="4"/>
      <c r="ET1072" s="4"/>
      <c r="EU1072" s="4"/>
      <c r="EV1072" s="4"/>
      <c r="EW1072" s="4"/>
      <c r="EX1072" s="4"/>
      <c r="EY1072" s="4"/>
      <c r="EZ1072" s="4"/>
      <c r="FA1072" s="4"/>
      <c r="FB1072" s="4"/>
      <c r="FC1072" s="4"/>
      <c r="FD1072" s="4"/>
      <c r="FE1072" s="4"/>
      <c r="FF1072" s="4"/>
      <c r="FG1072" s="4"/>
      <c r="FH1072" s="4"/>
      <c r="FI1072" s="4"/>
      <c r="FJ1072" s="4"/>
      <c r="FK1072" s="4"/>
      <c r="FL1072" s="4"/>
      <c r="FM1072" s="4"/>
      <c r="FN1072" s="4"/>
      <c r="FO1072" s="4"/>
      <c r="FP1072" s="4"/>
      <c r="FQ1072" s="4"/>
      <c r="FR1072" s="4"/>
      <c r="FS1072" s="4"/>
      <c r="FT1072" s="4"/>
      <c r="FU1072" s="4"/>
      <c r="FV1072" s="4"/>
      <c r="FW1072" s="4"/>
      <c r="FX1072" s="4"/>
      <c r="FY1072" s="4"/>
      <c r="FZ1072" s="4"/>
      <c r="GA1072" s="4"/>
      <c r="GB1072" s="4"/>
      <c r="GC1072" s="4"/>
      <c r="GD1072" s="4"/>
      <c r="GE1072" s="4"/>
      <c r="GF1072" s="4"/>
      <c r="GG1072" s="4"/>
      <c r="GH1072" s="4"/>
      <c r="GI1072" s="4"/>
      <c r="GJ1072" s="4"/>
      <c r="GK1072" s="4"/>
      <c r="GL1072" s="4"/>
      <c r="GM1072" s="4"/>
      <c r="GN1072" s="4"/>
      <c r="GO1072" s="4"/>
      <c r="GP1072" s="4"/>
      <c r="GQ1072" s="4"/>
      <c r="GR1072" s="4"/>
      <c r="GS1072" s="4"/>
      <c r="GT1072" s="4"/>
      <c r="GU1072" s="4"/>
      <c r="GV1072" s="4"/>
      <c r="GW1072" s="4"/>
      <c r="GX1072" s="4"/>
      <c r="GY1072" s="4"/>
      <c r="GZ1072" s="4"/>
      <c r="HA1072" s="4"/>
      <c r="HB1072" s="4"/>
      <c r="HC1072" s="4"/>
      <c r="HD1072" s="4"/>
      <c r="HE1072" s="4"/>
      <c r="HF1072" s="4"/>
      <c r="HG1072" s="4"/>
      <c r="HH1072" s="4"/>
      <c r="HI1072" s="4"/>
      <c r="HJ1072" s="4"/>
      <c r="HK1072" s="4"/>
      <c r="HL1072" s="4"/>
      <c r="HM1072" s="4"/>
      <c r="HN1072" s="4"/>
      <c r="HO1072" s="4"/>
      <c r="HP1072" s="4"/>
      <c r="HQ1072" s="4"/>
      <c r="HR1072" s="4"/>
      <c r="HS1072" s="4"/>
      <c r="HT1072" s="4"/>
      <c r="HU1072" s="4"/>
      <c r="HV1072" s="4"/>
      <c r="HW1072" s="4"/>
      <c r="HX1072" s="4"/>
      <c r="HY1072" s="4"/>
      <c r="HZ1072" s="4"/>
      <c r="IA1072" s="4"/>
      <c r="IB1072" s="4"/>
      <c r="IC1072" s="4"/>
      <c r="ID1072" s="4"/>
      <c r="IE1072" s="4"/>
      <c r="IF1072" s="4"/>
      <c r="IG1072" s="4"/>
      <c r="IH1072" s="4"/>
      <c r="II1072" s="4"/>
      <c r="IJ1072" s="4"/>
      <c r="IK1072" s="4"/>
      <c r="IL1072" s="4"/>
      <c r="IM1072" s="4"/>
      <c r="IN1072" s="4"/>
      <c r="IO1072" s="4"/>
      <c r="IP1072" s="4"/>
      <c r="IQ1072" s="4"/>
      <c r="IR1072" s="4"/>
      <c r="IS1072" s="4"/>
      <c r="IT1072" s="2"/>
      <c r="IU1072" s="2"/>
      <c r="IV1072" s="2"/>
      <c r="IW1072" s="2"/>
      <c r="IX1072" s="2"/>
      <c r="IY1072" s="2"/>
      <c r="IZ1072" s="2"/>
      <c r="JA1072" s="2"/>
      <c r="JB1072" s="2"/>
      <c r="JC1072" s="2"/>
      <c r="JD1072" s="2"/>
      <c r="JE1072" s="2"/>
      <c r="JF1072" s="2"/>
      <c r="JG1072" s="2"/>
      <c r="JH1072" s="2"/>
      <c r="JI1072" s="2"/>
      <c r="JJ1072" s="2"/>
      <c r="JK1072" s="2"/>
      <c r="JL1072" s="2"/>
      <c r="JM1072" s="2"/>
      <c r="JN1072" s="2"/>
      <c r="JO1072" s="2"/>
      <c r="JP1072" s="2"/>
      <c r="JQ1072" s="2"/>
      <c r="JR1072" s="2"/>
      <c r="JS1072" s="2"/>
    </row>
    <row r="1073" spans="1:279" s="29" customFormat="1" ht="14.25" customHeight="1">
      <c r="A1073" s="22">
        <v>43420</v>
      </c>
      <c r="B1073" s="34" t="s">
        <v>192</v>
      </c>
      <c r="C1073" s="34">
        <v>700</v>
      </c>
      <c r="D1073" s="34">
        <v>1140</v>
      </c>
      <c r="E1073" s="34">
        <v>25</v>
      </c>
      <c r="F1073" s="34">
        <v>28</v>
      </c>
      <c r="G1073" s="34">
        <v>31</v>
      </c>
      <c r="H1073" s="34">
        <v>2100</v>
      </c>
      <c r="I1073" s="34">
        <v>0</v>
      </c>
      <c r="J1073" s="9">
        <v>2100</v>
      </c>
      <c r="K1073" s="9" t="s">
        <v>149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/>
      <c r="AU1073" s="4"/>
      <c r="AV1073" s="4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  <c r="BH1073" s="4"/>
      <c r="BI1073" s="4"/>
      <c r="BJ1073" s="4"/>
      <c r="BK1073" s="4"/>
      <c r="BL1073" s="4"/>
      <c r="BM1073" s="4"/>
      <c r="BN1073" s="4"/>
      <c r="BO1073" s="4"/>
      <c r="BP1073" s="4"/>
      <c r="BQ1073" s="4"/>
      <c r="BR1073" s="4"/>
      <c r="BS1073" s="4"/>
      <c r="BT1073" s="4"/>
      <c r="BU1073" s="4"/>
      <c r="BV1073" s="4"/>
      <c r="BW1073" s="4"/>
      <c r="BX1073" s="4"/>
      <c r="BY1073" s="4"/>
      <c r="BZ1073" s="4"/>
      <c r="CA1073" s="4"/>
      <c r="CB1073" s="4"/>
      <c r="CC1073" s="4"/>
      <c r="CD1073" s="4"/>
      <c r="CE1073" s="4"/>
      <c r="CF1073" s="4"/>
      <c r="CG1073" s="4"/>
      <c r="CH1073" s="4"/>
      <c r="CI1073" s="4"/>
      <c r="CJ1073" s="4"/>
      <c r="CK1073" s="4"/>
      <c r="CL1073" s="4"/>
      <c r="CM1073" s="4"/>
      <c r="CN1073" s="4"/>
      <c r="CO1073" s="4"/>
      <c r="CP1073" s="4"/>
      <c r="CQ1073" s="4"/>
      <c r="CR1073" s="4"/>
      <c r="CS1073" s="4"/>
      <c r="CT1073" s="4"/>
      <c r="CU1073" s="4"/>
      <c r="CV1073" s="4"/>
      <c r="CW1073" s="4"/>
      <c r="CX1073" s="4"/>
      <c r="CY1073" s="4"/>
      <c r="CZ1073" s="4"/>
      <c r="DA1073" s="4"/>
      <c r="DB1073" s="4"/>
      <c r="DC1073" s="4"/>
      <c r="DD1073" s="4"/>
      <c r="DE1073" s="4"/>
      <c r="DF1073" s="4"/>
      <c r="DG1073" s="4"/>
      <c r="DH1073" s="4"/>
      <c r="DI1073" s="4"/>
      <c r="DJ1073" s="4"/>
      <c r="DK1073" s="4"/>
      <c r="DL1073" s="4"/>
      <c r="DM1073" s="4"/>
      <c r="DN1073" s="4"/>
      <c r="DO1073" s="4"/>
      <c r="DP1073" s="4"/>
      <c r="DQ1073" s="4"/>
      <c r="DR1073" s="4"/>
      <c r="DS1073" s="4"/>
      <c r="DT1073" s="4"/>
      <c r="DU1073" s="4"/>
      <c r="DV1073" s="4"/>
      <c r="DW1073" s="4"/>
      <c r="DX1073" s="4"/>
      <c r="DY1073" s="4"/>
      <c r="DZ1073" s="4"/>
      <c r="EA1073" s="4"/>
      <c r="EB1073" s="4"/>
      <c r="EC1073" s="4"/>
      <c r="ED1073" s="4"/>
      <c r="EE1073" s="4"/>
      <c r="EF1073" s="4"/>
      <c r="EG1073" s="4"/>
      <c r="EH1073" s="4"/>
      <c r="EI1073" s="4"/>
      <c r="EJ1073" s="4"/>
      <c r="EK1073" s="4"/>
      <c r="EL1073" s="4"/>
      <c r="EM1073" s="4"/>
      <c r="EN1073" s="4"/>
      <c r="EO1073" s="4"/>
      <c r="EP1073" s="4"/>
      <c r="EQ1073" s="4"/>
      <c r="ER1073" s="4"/>
      <c r="ES1073" s="4"/>
      <c r="ET1073" s="4"/>
      <c r="EU1073" s="4"/>
      <c r="EV1073" s="4"/>
      <c r="EW1073" s="4"/>
      <c r="EX1073" s="4"/>
      <c r="EY1073" s="4"/>
      <c r="EZ1073" s="4"/>
      <c r="FA1073" s="4"/>
      <c r="FB1073" s="4"/>
      <c r="FC1073" s="4"/>
      <c r="FD1073" s="4"/>
      <c r="FE1073" s="4"/>
      <c r="FF1073" s="4"/>
      <c r="FG1073" s="4"/>
      <c r="FH1073" s="4"/>
      <c r="FI1073" s="4"/>
      <c r="FJ1073" s="4"/>
      <c r="FK1073" s="4"/>
      <c r="FL1073" s="4"/>
      <c r="FM1073" s="4"/>
      <c r="FN1073" s="4"/>
      <c r="FO1073" s="4"/>
      <c r="FP1073" s="4"/>
      <c r="FQ1073" s="4"/>
      <c r="FR1073" s="4"/>
      <c r="FS1073" s="4"/>
      <c r="FT1073" s="4"/>
      <c r="FU1073" s="4"/>
      <c r="FV1073" s="4"/>
      <c r="FW1073" s="4"/>
      <c r="FX1073" s="4"/>
      <c r="FY1073" s="4"/>
      <c r="FZ1073" s="4"/>
      <c r="GA1073" s="4"/>
      <c r="GB1073" s="4"/>
      <c r="GC1073" s="4"/>
      <c r="GD1073" s="4"/>
      <c r="GE1073" s="4"/>
      <c r="GF1073" s="4"/>
      <c r="GG1073" s="4"/>
      <c r="GH1073" s="4"/>
      <c r="GI1073" s="4"/>
      <c r="GJ1073" s="4"/>
      <c r="GK1073" s="4"/>
      <c r="GL1073" s="4"/>
      <c r="GM1073" s="4"/>
      <c r="GN1073" s="4"/>
      <c r="GO1073" s="4"/>
      <c r="GP1073" s="4"/>
      <c r="GQ1073" s="4"/>
      <c r="GR1073" s="4"/>
      <c r="GS1073" s="4"/>
      <c r="GT1073" s="4"/>
      <c r="GU1073" s="4"/>
      <c r="GV1073" s="4"/>
      <c r="GW1073" s="4"/>
      <c r="GX1073" s="4"/>
      <c r="GY1073" s="4"/>
      <c r="GZ1073" s="4"/>
      <c r="HA1073" s="4"/>
      <c r="HB1073" s="4"/>
      <c r="HC1073" s="4"/>
      <c r="HD1073" s="4"/>
      <c r="HE1073" s="4"/>
      <c r="HF1073" s="4"/>
      <c r="HG1073" s="4"/>
      <c r="HH1073" s="4"/>
      <c r="HI1073" s="4"/>
      <c r="HJ1073" s="4"/>
      <c r="HK1073" s="4"/>
      <c r="HL1073" s="4"/>
      <c r="HM1073" s="4"/>
      <c r="HN1073" s="4"/>
      <c r="HO1073" s="4"/>
      <c r="HP1073" s="4"/>
      <c r="HQ1073" s="4"/>
      <c r="HR1073" s="4"/>
      <c r="HS1073" s="4"/>
      <c r="HT1073" s="4"/>
      <c r="HU1073" s="4"/>
      <c r="HV1073" s="4"/>
      <c r="HW1073" s="4"/>
      <c r="HX1073" s="4"/>
      <c r="HY1073" s="4"/>
      <c r="HZ1073" s="4"/>
      <c r="IA1073" s="4"/>
      <c r="IB1073" s="4"/>
      <c r="IC1073" s="4"/>
      <c r="ID1073" s="4"/>
      <c r="IE1073" s="4"/>
      <c r="IF1073" s="4"/>
      <c r="IG1073" s="4"/>
      <c r="IH1073" s="4"/>
      <c r="II1073" s="4"/>
      <c r="IJ1073" s="4"/>
      <c r="IK1073" s="4"/>
      <c r="IL1073" s="4"/>
      <c r="IM1073" s="4"/>
      <c r="IN1073" s="4"/>
      <c r="IO1073" s="4"/>
      <c r="IP1073" s="4"/>
      <c r="IQ1073" s="4"/>
      <c r="IR1073" s="4"/>
      <c r="IS1073" s="4"/>
      <c r="IT1073" s="2"/>
      <c r="IU1073" s="2"/>
      <c r="IV1073" s="2"/>
      <c r="IW1073" s="2"/>
      <c r="IX1073" s="2"/>
      <c r="IY1073" s="2"/>
      <c r="IZ1073" s="2"/>
      <c r="JA1073" s="2"/>
      <c r="JB1073" s="2"/>
      <c r="JC1073" s="2"/>
      <c r="JD1073" s="2"/>
      <c r="JE1073" s="2"/>
      <c r="JF1073" s="2"/>
      <c r="JG1073" s="2"/>
      <c r="JH1073" s="2"/>
      <c r="JI1073" s="2"/>
      <c r="JJ1073" s="2"/>
      <c r="JK1073" s="2"/>
      <c r="JL1073" s="2"/>
      <c r="JM1073" s="2"/>
      <c r="JN1073" s="2"/>
      <c r="JO1073" s="2"/>
      <c r="JP1073" s="2"/>
      <c r="JQ1073" s="2"/>
      <c r="JR1073" s="2"/>
      <c r="JS1073" s="2"/>
    </row>
    <row r="1074" spans="1:279" s="29" customFormat="1" ht="14.25" customHeight="1">
      <c r="A1074" s="22">
        <v>43420</v>
      </c>
      <c r="B1074" s="34" t="s">
        <v>191</v>
      </c>
      <c r="C1074" s="34">
        <v>2400</v>
      </c>
      <c r="D1074" s="34">
        <v>325</v>
      </c>
      <c r="E1074" s="34">
        <v>9</v>
      </c>
      <c r="F1074" s="34">
        <v>10</v>
      </c>
      <c r="G1074" s="34">
        <v>11</v>
      </c>
      <c r="H1074" s="34">
        <v>0</v>
      </c>
      <c r="I1074" s="34">
        <v>0</v>
      </c>
      <c r="J1074" s="9">
        <v>0</v>
      </c>
      <c r="K1074" s="9" t="s">
        <v>146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/>
      <c r="AU1074" s="4"/>
      <c r="AV1074" s="4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  <c r="BH1074" s="4"/>
      <c r="BI1074" s="4"/>
      <c r="BJ1074" s="4"/>
      <c r="BK1074" s="4"/>
      <c r="BL1074" s="4"/>
      <c r="BM1074" s="4"/>
      <c r="BN1074" s="4"/>
      <c r="BO1074" s="4"/>
      <c r="BP1074" s="4"/>
      <c r="BQ1074" s="4"/>
      <c r="BR1074" s="4"/>
      <c r="BS1074" s="4"/>
      <c r="BT1074" s="4"/>
      <c r="BU1074" s="4"/>
      <c r="BV1074" s="4"/>
      <c r="BW1074" s="4"/>
      <c r="BX1074" s="4"/>
      <c r="BY1074" s="4"/>
      <c r="BZ1074" s="4"/>
      <c r="CA1074" s="4"/>
      <c r="CB1074" s="4"/>
      <c r="CC1074" s="4"/>
      <c r="CD1074" s="4"/>
      <c r="CE1074" s="4"/>
      <c r="CF1074" s="4"/>
      <c r="CG1074" s="4"/>
      <c r="CH1074" s="4"/>
      <c r="CI1074" s="4"/>
      <c r="CJ1074" s="4"/>
      <c r="CK1074" s="4"/>
      <c r="CL1074" s="4"/>
      <c r="CM1074" s="4"/>
      <c r="CN1074" s="4"/>
      <c r="CO1074" s="4"/>
      <c r="CP1074" s="4"/>
      <c r="CQ1074" s="4"/>
      <c r="CR1074" s="4"/>
      <c r="CS1074" s="4"/>
      <c r="CT1074" s="4"/>
      <c r="CU1074" s="4"/>
      <c r="CV1074" s="4"/>
      <c r="CW1074" s="4"/>
      <c r="CX1074" s="4"/>
      <c r="CY1074" s="4"/>
      <c r="CZ1074" s="4"/>
      <c r="DA1074" s="4"/>
      <c r="DB1074" s="4"/>
      <c r="DC1074" s="4"/>
      <c r="DD1074" s="4"/>
      <c r="DE1074" s="4"/>
      <c r="DF1074" s="4"/>
      <c r="DG1074" s="4"/>
      <c r="DH1074" s="4"/>
      <c r="DI1074" s="4"/>
      <c r="DJ1074" s="4"/>
      <c r="DK1074" s="4"/>
      <c r="DL1074" s="4"/>
      <c r="DM1074" s="4"/>
      <c r="DN1074" s="4"/>
      <c r="DO1074" s="4"/>
      <c r="DP1074" s="4"/>
      <c r="DQ1074" s="4"/>
      <c r="DR1074" s="4"/>
      <c r="DS1074" s="4"/>
      <c r="DT1074" s="4"/>
      <c r="DU1074" s="4"/>
      <c r="DV1074" s="4"/>
      <c r="DW1074" s="4"/>
      <c r="DX1074" s="4"/>
      <c r="DY1074" s="4"/>
      <c r="DZ1074" s="4"/>
      <c r="EA1074" s="4"/>
      <c r="EB1074" s="4"/>
      <c r="EC1074" s="4"/>
      <c r="ED1074" s="4"/>
      <c r="EE1074" s="4"/>
      <c r="EF1074" s="4"/>
      <c r="EG1074" s="4"/>
      <c r="EH1074" s="4"/>
      <c r="EI1074" s="4"/>
      <c r="EJ1074" s="4"/>
      <c r="EK1074" s="4"/>
      <c r="EL1074" s="4"/>
      <c r="EM1074" s="4"/>
      <c r="EN1074" s="4"/>
      <c r="EO1074" s="4"/>
      <c r="EP1074" s="4"/>
      <c r="EQ1074" s="4"/>
      <c r="ER1074" s="4"/>
      <c r="ES1074" s="4"/>
      <c r="ET1074" s="4"/>
      <c r="EU1074" s="4"/>
      <c r="EV1074" s="4"/>
      <c r="EW1074" s="4"/>
      <c r="EX1074" s="4"/>
      <c r="EY1074" s="4"/>
      <c r="EZ1074" s="4"/>
      <c r="FA1074" s="4"/>
      <c r="FB1074" s="4"/>
      <c r="FC1074" s="4"/>
      <c r="FD1074" s="4"/>
      <c r="FE1074" s="4"/>
      <c r="FF1074" s="4"/>
      <c r="FG1074" s="4"/>
      <c r="FH1074" s="4"/>
      <c r="FI1074" s="4"/>
      <c r="FJ1074" s="4"/>
      <c r="FK1074" s="4"/>
      <c r="FL1074" s="4"/>
      <c r="FM1074" s="4"/>
      <c r="FN1074" s="4"/>
      <c r="FO1074" s="4"/>
      <c r="FP1074" s="4"/>
      <c r="FQ1074" s="4"/>
      <c r="FR1074" s="4"/>
      <c r="FS1074" s="4"/>
      <c r="FT1074" s="4"/>
      <c r="FU1074" s="4"/>
      <c r="FV1074" s="4"/>
      <c r="FW1074" s="4"/>
      <c r="FX1074" s="4"/>
      <c r="FY1074" s="4"/>
      <c r="FZ1074" s="4"/>
      <c r="GA1074" s="4"/>
      <c r="GB1074" s="4"/>
      <c r="GC1074" s="4"/>
      <c r="GD1074" s="4"/>
      <c r="GE1074" s="4"/>
      <c r="GF1074" s="4"/>
      <c r="GG1074" s="4"/>
      <c r="GH1074" s="4"/>
      <c r="GI1074" s="4"/>
      <c r="GJ1074" s="4"/>
      <c r="GK1074" s="4"/>
      <c r="GL1074" s="4"/>
      <c r="GM1074" s="4"/>
      <c r="GN1074" s="4"/>
      <c r="GO1074" s="4"/>
      <c r="GP1074" s="4"/>
      <c r="GQ1074" s="4"/>
      <c r="GR1074" s="4"/>
      <c r="GS1074" s="4"/>
      <c r="GT1074" s="4"/>
      <c r="GU1074" s="4"/>
      <c r="GV1074" s="4"/>
      <c r="GW1074" s="4"/>
      <c r="GX1074" s="4"/>
      <c r="GY1074" s="4"/>
      <c r="GZ1074" s="4"/>
      <c r="HA1074" s="4"/>
      <c r="HB1074" s="4"/>
      <c r="HC1074" s="4"/>
      <c r="HD1074" s="4"/>
      <c r="HE1074" s="4"/>
      <c r="HF1074" s="4"/>
      <c r="HG1074" s="4"/>
      <c r="HH1074" s="4"/>
      <c r="HI1074" s="4"/>
      <c r="HJ1074" s="4"/>
      <c r="HK1074" s="4"/>
      <c r="HL1074" s="4"/>
      <c r="HM1074" s="4"/>
      <c r="HN1074" s="4"/>
      <c r="HO1074" s="4"/>
      <c r="HP1074" s="4"/>
      <c r="HQ1074" s="4"/>
      <c r="HR1074" s="4"/>
      <c r="HS1074" s="4"/>
      <c r="HT1074" s="4"/>
      <c r="HU1074" s="4"/>
      <c r="HV1074" s="4"/>
      <c r="HW1074" s="4"/>
      <c r="HX1074" s="4"/>
      <c r="HY1074" s="4"/>
      <c r="HZ1074" s="4"/>
      <c r="IA1074" s="4"/>
      <c r="IB1074" s="4"/>
      <c r="IC1074" s="4"/>
      <c r="ID1074" s="4"/>
      <c r="IE1074" s="4"/>
      <c r="IF1074" s="4"/>
      <c r="IG1074" s="4"/>
      <c r="IH1074" s="4"/>
      <c r="II1074" s="4"/>
      <c r="IJ1074" s="4"/>
      <c r="IK1074" s="4"/>
      <c r="IL1074" s="4"/>
      <c r="IM1074" s="4"/>
      <c r="IN1074" s="4"/>
      <c r="IO1074" s="4"/>
      <c r="IP1074" s="4"/>
      <c r="IQ1074" s="4"/>
      <c r="IR1074" s="4"/>
      <c r="IS1074" s="4"/>
      <c r="IT1074" s="2"/>
      <c r="IU1074" s="2"/>
      <c r="IV1074" s="2"/>
      <c r="IW1074" s="2"/>
      <c r="IX1074" s="2"/>
      <c r="IY1074" s="2"/>
      <c r="IZ1074" s="2"/>
      <c r="JA1074" s="2"/>
      <c r="JB1074" s="2"/>
      <c r="JC1074" s="2"/>
      <c r="JD1074" s="2"/>
      <c r="JE1074" s="2"/>
      <c r="JF1074" s="2"/>
      <c r="JG1074" s="2"/>
      <c r="JH1074" s="2"/>
      <c r="JI1074" s="2"/>
      <c r="JJ1074" s="2"/>
      <c r="JK1074" s="2"/>
      <c r="JL1074" s="2"/>
      <c r="JM1074" s="2"/>
      <c r="JN1074" s="2"/>
      <c r="JO1074" s="2"/>
      <c r="JP1074" s="2"/>
      <c r="JQ1074" s="2"/>
      <c r="JR1074" s="2"/>
      <c r="JS1074" s="2"/>
    </row>
    <row r="1075" spans="1:279" s="29" customFormat="1" ht="14.25" customHeight="1">
      <c r="A1075" s="22">
        <v>43420</v>
      </c>
      <c r="B1075" s="34" t="s">
        <v>65</v>
      </c>
      <c r="C1075" s="34">
        <v>700</v>
      </c>
      <c r="D1075" s="34">
        <v>1000</v>
      </c>
      <c r="E1075" s="34">
        <v>30</v>
      </c>
      <c r="F1075" s="34">
        <v>33</v>
      </c>
      <c r="G1075" s="34">
        <v>36</v>
      </c>
      <c r="H1075" s="34">
        <v>2100</v>
      </c>
      <c r="I1075" s="34">
        <v>2100</v>
      </c>
      <c r="J1075" s="9">
        <v>4200</v>
      </c>
      <c r="K1075" s="9" t="s">
        <v>148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4"/>
      <c r="AR1075" s="4"/>
      <c r="AS1075" s="4"/>
      <c r="AT1075" s="4"/>
      <c r="AU1075" s="4"/>
      <c r="AV1075" s="4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  <c r="BH1075" s="4"/>
      <c r="BI1075" s="4"/>
      <c r="BJ1075" s="4"/>
      <c r="BK1075" s="4"/>
      <c r="BL1075" s="4"/>
      <c r="BM1075" s="4"/>
      <c r="BN1075" s="4"/>
      <c r="BO1075" s="4"/>
      <c r="BP1075" s="4"/>
      <c r="BQ1075" s="4"/>
      <c r="BR1075" s="4"/>
      <c r="BS1075" s="4"/>
      <c r="BT1075" s="4"/>
      <c r="BU1075" s="4"/>
      <c r="BV1075" s="4"/>
      <c r="BW1075" s="4"/>
      <c r="BX1075" s="4"/>
      <c r="BY1075" s="4"/>
      <c r="BZ1075" s="4"/>
      <c r="CA1075" s="4"/>
      <c r="CB1075" s="4"/>
      <c r="CC1075" s="4"/>
      <c r="CD1075" s="4"/>
      <c r="CE1075" s="4"/>
      <c r="CF1075" s="4"/>
      <c r="CG1075" s="4"/>
      <c r="CH1075" s="4"/>
      <c r="CI1075" s="4"/>
      <c r="CJ1075" s="4"/>
      <c r="CK1075" s="4"/>
      <c r="CL1075" s="4"/>
      <c r="CM1075" s="4"/>
      <c r="CN1075" s="4"/>
      <c r="CO1075" s="4"/>
      <c r="CP1075" s="4"/>
      <c r="CQ1075" s="4"/>
      <c r="CR1075" s="4"/>
      <c r="CS1075" s="4"/>
      <c r="CT1075" s="4"/>
      <c r="CU1075" s="4"/>
      <c r="CV1075" s="4"/>
      <c r="CW1075" s="4"/>
      <c r="CX1075" s="4"/>
      <c r="CY1075" s="4"/>
      <c r="CZ1075" s="4"/>
      <c r="DA1075" s="4"/>
      <c r="DB1075" s="4"/>
      <c r="DC1075" s="4"/>
      <c r="DD1075" s="4"/>
      <c r="DE1075" s="4"/>
      <c r="DF1075" s="4"/>
      <c r="DG1075" s="4"/>
      <c r="DH1075" s="4"/>
      <c r="DI1075" s="4"/>
      <c r="DJ1075" s="4"/>
      <c r="DK1075" s="4"/>
      <c r="DL1075" s="4"/>
      <c r="DM1075" s="4"/>
      <c r="DN1075" s="4"/>
      <c r="DO1075" s="4"/>
      <c r="DP1075" s="4"/>
      <c r="DQ1075" s="4"/>
      <c r="DR1075" s="4"/>
      <c r="DS1075" s="4"/>
      <c r="DT1075" s="4"/>
      <c r="DU1075" s="4"/>
      <c r="DV1075" s="4"/>
      <c r="DW1075" s="4"/>
      <c r="DX1075" s="4"/>
      <c r="DY1075" s="4"/>
      <c r="DZ1075" s="4"/>
      <c r="EA1075" s="4"/>
      <c r="EB1075" s="4"/>
      <c r="EC1075" s="4"/>
      <c r="ED1075" s="4"/>
      <c r="EE1075" s="4"/>
      <c r="EF1075" s="4"/>
      <c r="EG1075" s="4"/>
      <c r="EH1075" s="4"/>
      <c r="EI1075" s="4"/>
      <c r="EJ1075" s="4"/>
      <c r="EK1075" s="4"/>
      <c r="EL1075" s="4"/>
      <c r="EM1075" s="4"/>
      <c r="EN1075" s="4"/>
      <c r="EO1075" s="4"/>
      <c r="EP1075" s="4"/>
      <c r="EQ1075" s="4"/>
      <c r="ER1075" s="4"/>
      <c r="ES1075" s="4"/>
      <c r="ET1075" s="4"/>
      <c r="EU1075" s="4"/>
      <c r="EV1075" s="4"/>
      <c r="EW1075" s="4"/>
      <c r="EX1075" s="4"/>
      <c r="EY1075" s="4"/>
      <c r="EZ1075" s="4"/>
      <c r="FA1075" s="4"/>
      <c r="FB1075" s="4"/>
      <c r="FC1075" s="4"/>
      <c r="FD1075" s="4"/>
      <c r="FE1075" s="4"/>
      <c r="FF1075" s="4"/>
      <c r="FG1075" s="4"/>
      <c r="FH1075" s="4"/>
      <c r="FI1075" s="4"/>
      <c r="FJ1075" s="4"/>
      <c r="FK1075" s="4"/>
      <c r="FL1075" s="4"/>
      <c r="FM1075" s="4"/>
      <c r="FN1075" s="4"/>
      <c r="FO1075" s="4"/>
      <c r="FP1075" s="4"/>
      <c r="FQ1075" s="4"/>
      <c r="FR1075" s="4"/>
      <c r="FS1075" s="4"/>
      <c r="FT1075" s="4"/>
      <c r="FU1075" s="4"/>
      <c r="FV1075" s="4"/>
      <c r="FW1075" s="4"/>
      <c r="FX1075" s="4"/>
      <c r="FY1075" s="4"/>
      <c r="FZ1075" s="4"/>
      <c r="GA1075" s="4"/>
      <c r="GB1075" s="4"/>
      <c r="GC1075" s="4"/>
      <c r="GD1075" s="4"/>
      <c r="GE1075" s="4"/>
      <c r="GF1075" s="4"/>
      <c r="GG1075" s="4"/>
      <c r="GH1075" s="4"/>
      <c r="GI1075" s="4"/>
      <c r="GJ1075" s="4"/>
      <c r="GK1075" s="4"/>
      <c r="GL1075" s="4"/>
      <c r="GM1075" s="4"/>
      <c r="GN1075" s="4"/>
      <c r="GO1075" s="4"/>
      <c r="GP1075" s="4"/>
      <c r="GQ1075" s="4"/>
      <c r="GR1075" s="4"/>
      <c r="GS1075" s="4"/>
      <c r="GT1075" s="4"/>
      <c r="GU1075" s="4"/>
      <c r="GV1075" s="4"/>
      <c r="GW1075" s="4"/>
      <c r="GX1075" s="4"/>
      <c r="GY1075" s="4"/>
      <c r="GZ1075" s="4"/>
      <c r="HA1075" s="4"/>
      <c r="HB1075" s="4"/>
      <c r="HC1075" s="4"/>
      <c r="HD1075" s="4"/>
      <c r="HE1075" s="4"/>
      <c r="HF1075" s="4"/>
      <c r="HG1075" s="4"/>
      <c r="HH1075" s="4"/>
      <c r="HI1075" s="4"/>
      <c r="HJ1075" s="4"/>
      <c r="HK1075" s="4"/>
      <c r="HL1075" s="4"/>
      <c r="HM1075" s="4"/>
      <c r="HN1075" s="4"/>
      <c r="HO1075" s="4"/>
      <c r="HP1075" s="4"/>
      <c r="HQ1075" s="4"/>
      <c r="HR1075" s="4"/>
      <c r="HS1075" s="4"/>
      <c r="HT1075" s="4"/>
      <c r="HU1075" s="4"/>
      <c r="HV1075" s="4"/>
      <c r="HW1075" s="4"/>
      <c r="HX1075" s="4"/>
      <c r="HY1075" s="4"/>
      <c r="HZ1075" s="4"/>
      <c r="IA1075" s="4"/>
      <c r="IB1075" s="4"/>
      <c r="IC1075" s="4"/>
      <c r="ID1075" s="4"/>
      <c r="IE1075" s="4"/>
      <c r="IF1075" s="4"/>
      <c r="IG1075" s="4"/>
      <c r="IH1075" s="4"/>
      <c r="II1075" s="4"/>
      <c r="IJ1075" s="4"/>
      <c r="IK1075" s="4"/>
      <c r="IL1075" s="4"/>
      <c r="IM1075" s="4"/>
      <c r="IN1075" s="4"/>
      <c r="IO1075" s="4"/>
      <c r="IP1075" s="4"/>
      <c r="IQ1075" s="4"/>
      <c r="IR1075" s="4"/>
      <c r="IS1075" s="4"/>
      <c r="IT1075" s="2"/>
      <c r="IU1075" s="2"/>
      <c r="IV1075" s="2"/>
      <c r="IW1075" s="2"/>
      <c r="IX1075" s="2"/>
      <c r="IY1075" s="2"/>
      <c r="IZ1075" s="2"/>
      <c r="JA1075" s="2"/>
      <c r="JB1075" s="2"/>
      <c r="JC1075" s="2"/>
      <c r="JD1075" s="2"/>
      <c r="JE1075" s="2"/>
      <c r="JF1075" s="2"/>
      <c r="JG1075" s="2"/>
      <c r="JH1075" s="2"/>
      <c r="JI1075" s="2"/>
      <c r="JJ1075" s="2"/>
      <c r="JK1075" s="2"/>
      <c r="JL1075" s="2"/>
      <c r="JM1075" s="2"/>
      <c r="JN1075" s="2"/>
      <c r="JO1075" s="2"/>
      <c r="JP1075" s="2"/>
      <c r="JQ1075" s="2"/>
      <c r="JR1075" s="2"/>
      <c r="JS1075" s="2"/>
    </row>
    <row r="1076" spans="1:279" s="29" customFormat="1" ht="14.25" customHeight="1">
      <c r="A1076" s="22">
        <v>43419</v>
      </c>
      <c r="B1076" s="34" t="s">
        <v>16</v>
      </c>
      <c r="C1076" s="34">
        <v>750</v>
      </c>
      <c r="D1076" s="34">
        <v>900</v>
      </c>
      <c r="E1076" s="34">
        <v>32</v>
      </c>
      <c r="F1076" s="34">
        <v>35</v>
      </c>
      <c r="G1076" s="34">
        <v>40</v>
      </c>
      <c r="H1076" s="34">
        <v>2250</v>
      </c>
      <c r="I1076" s="34">
        <v>0</v>
      </c>
      <c r="J1076" s="9">
        <v>2250</v>
      </c>
      <c r="K1076" s="9" t="s">
        <v>149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/>
      <c r="AU1076" s="4"/>
      <c r="AV1076" s="4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  <c r="BH1076" s="4"/>
      <c r="BI1076" s="4"/>
      <c r="BJ1076" s="4"/>
      <c r="BK1076" s="4"/>
      <c r="BL1076" s="4"/>
      <c r="BM1076" s="4"/>
      <c r="BN1076" s="4"/>
      <c r="BO1076" s="4"/>
      <c r="BP1076" s="4"/>
      <c r="BQ1076" s="4"/>
      <c r="BR1076" s="4"/>
      <c r="BS1076" s="4"/>
      <c r="BT1076" s="4"/>
      <c r="BU1076" s="4"/>
      <c r="BV1076" s="4"/>
      <c r="BW1076" s="4"/>
      <c r="BX1076" s="4"/>
      <c r="BY1076" s="4"/>
      <c r="BZ1076" s="4"/>
      <c r="CA1076" s="4"/>
      <c r="CB1076" s="4"/>
      <c r="CC1076" s="4"/>
      <c r="CD1076" s="4"/>
      <c r="CE1076" s="4"/>
      <c r="CF1076" s="4"/>
      <c r="CG1076" s="4"/>
      <c r="CH1076" s="4"/>
      <c r="CI1076" s="4"/>
      <c r="CJ1076" s="4"/>
      <c r="CK1076" s="4"/>
      <c r="CL1076" s="4"/>
      <c r="CM1076" s="4"/>
      <c r="CN1076" s="4"/>
      <c r="CO1076" s="4"/>
      <c r="CP1076" s="4"/>
      <c r="CQ1076" s="4"/>
      <c r="CR1076" s="4"/>
      <c r="CS1076" s="4"/>
      <c r="CT1076" s="4"/>
      <c r="CU1076" s="4"/>
      <c r="CV1076" s="4"/>
      <c r="CW1076" s="4"/>
      <c r="CX1076" s="4"/>
      <c r="CY1076" s="4"/>
      <c r="CZ1076" s="4"/>
      <c r="DA1076" s="4"/>
      <c r="DB1076" s="4"/>
      <c r="DC1076" s="4"/>
      <c r="DD1076" s="4"/>
      <c r="DE1076" s="4"/>
      <c r="DF1076" s="4"/>
      <c r="DG1076" s="4"/>
      <c r="DH1076" s="4"/>
      <c r="DI1076" s="4"/>
      <c r="DJ1076" s="4"/>
      <c r="DK1076" s="4"/>
      <c r="DL1076" s="4"/>
      <c r="DM1076" s="4"/>
      <c r="DN1076" s="4"/>
      <c r="DO1076" s="4"/>
      <c r="DP1076" s="4"/>
      <c r="DQ1076" s="4"/>
      <c r="DR1076" s="4"/>
      <c r="DS1076" s="4"/>
      <c r="DT1076" s="4"/>
      <c r="DU1076" s="4"/>
      <c r="DV1076" s="4"/>
      <c r="DW1076" s="4"/>
      <c r="DX1076" s="4"/>
      <c r="DY1076" s="4"/>
      <c r="DZ1076" s="4"/>
      <c r="EA1076" s="4"/>
      <c r="EB1076" s="4"/>
      <c r="EC1076" s="4"/>
      <c r="ED1076" s="4"/>
      <c r="EE1076" s="4"/>
      <c r="EF1076" s="4"/>
      <c r="EG1076" s="4"/>
      <c r="EH1076" s="4"/>
      <c r="EI1076" s="4"/>
      <c r="EJ1076" s="4"/>
      <c r="EK1076" s="4"/>
      <c r="EL1076" s="4"/>
      <c r="EM1076" s="4"/>
      <c r="EN1076" s="4"/>
      <c r="EO1076" s="4"/>
      <c r="EP1076" s="4"/>
      <c r="EQ1076" s="4"/>
      <c r="ER1076" s="4"/>
      <c r="ES1076" s="4"/>
      <c r="ET1076" s="4"/>
      <c r="EU1076" s="4"/>
      <c r="EV1076" s="4"/>
      <c r="EW1076" s="4"/>
      <c r="EX1076" s="4"/>
      <c r="EY1076" s="4"/>
      <c r="EZ1076" s="4"/>
      <c r="FA1076" s="4"/>
      <c r="FB1076" s="4"/>
      <c r="FC1076" s="4"/>
      <c r="FD1076" s="4"/>
      <c r="FE1076" s="4"/>
      <c r="FF1076" s="4"/>
      <c r="FG1076" s="4"/>
      <c r="FH1076" s="4"/>
      <c r="FI1076" s="4"/>
      <c r="FJ1076" s="4"/>
      <c r="FK1076" s="4"/>
      <c r="FL1076" s="4"/>
      <c r="FM1076" s="4"/>
      <c r="FN1076" s="4"/>
      <c r="FO1076" s="4"/>
      <c r="FP1076" s="4"/>
      <c r="FQ1076" s="4"/>
      <c r="FR1076" s="4"/>
      <c r="FS1076" s="4"/>
      <c r="FT1076" s="4"/>
      <c r="FU1076" s="4"/>
      <c r="FV1076" s="4"/>
      <c r="FW1076" s="4"/>
      <c r="FX1076" s="4"/>
      <c r="FY1076" s="4"/>
      <c r="FZ1076" s="4"/>
      <c r="GA1076" s="4"/>
      <c r="GB1076" s="4"/>
      <c r="GC1076" s="4"/>
      <c r="GD1076" s="4"/>
      <c r="GE1076" s="4"/>
      <c r="GF1076" s="4"/>
      <c r="GG1076" s="4"/>
      <c r="GH1076" s="4"/>
      <c r="GI1076" s="4"/>
      <c r="GJ1076" s="4"/>
      <c r="GK1076" s="4"/>
      <c r="GL1076" s="4"/>
      <c r="GM1076" s="4"/>
      <c r="GN1076" s="4"/>
      <c r="GO1076" s="4"/>
      <c r="GP1076" s="4"/>
      <c r="GQ1076" s="4"/>
      <c r="GR1076" s="4"/>
      <c r="GS1076" s="4"/>
      <c r="GT1076" s="4"/>
      <c r="GU1076" s="4"/>
      <c r="GV1076" s="4"/>
      <c r="GW1076" s="4"/>
      <c r="GX1076" s="4"/>
      <c r="GY1076" s="4"/>
      <c r="GZ1076" s="4"/>
      <c r="HA1076" s="4"/>
      <c r="HB1076" s="4"/>
      <c r="HC1076" s="4"/>
      <c r="HD1076" s="4"/>
      <c r="HE1076" s="4"/>
      <c r="HF1076" s="4"/>
      <c r="HG1076" s="4"/>
      <c r="HH1076" s="4"/>
      <c r="HI1076" s="4"/>
      <c r="HJ1076" s="4"/>
      <c r="HK1076" s="4"/>
      <c r="HL1076" s="4"/>
      <c r="HM1076" s="4"/>
      <c r="HN1076" s="4"/>
      <c r="HO1076" s="4"/>
      <c r="HP1076" s="4"/>
      <c r="HQ1076" s="4"/>
      <c r="HR1076" s="4"/>
      <c r="HS1076" s="4"/>
      <c r="HT1076" s="4"/>
      <c r="HU1076" s="4"/>
      <c r="HV1076" s="4"/>
      <c r="HW1076" s="4"/>
      <c r="HX1076" s="4"/>
      <c r="HY1076" s="4"/>
      <c r="HZ1076" s="4"/>
      <c r="IA1076" s="4"/>
      <c r="IB1076" s="4"/>
      <c r="IC1076" s="4"/>
      <c r="ID1076" s="4"/>
      <c r="IE1076" s="4"/>
      <c r="IF1076" s="4"/>
      <c r="IG1076" s="4"/>
      <c r="IH1076" s="4"/>
      <c r="II1076" s="4"/>
      <c r="IJ1076" s="4"/>
      <c r="IK1076" s="4"/>
      <c r="IL1076" s="4"/>
      <c r="IM1076" s="4"/>
      <c r="IN1076" s="4"/>
      <c r="IO1076" s="4"/>
      <c r="IP1076" s="4"/>
      <c r="IQ1076" s="4"/>
      <c r="IR1076" s="4"/>
      <c r="IS1076" s="4"/>
      <c r="IT1076" s="2"/>
      <c r="IU1076" s="2"/>
      <c r="IV1076" s="2"/>
      <c r="IW1076" s="2"/>
      <c r="IX1076" s="2"/>
      <c r="IY1076" s="2"/>
      <c r="IZ1076" s="2"/>
      <c r="JA1076" s="2"/>
      <c r="JB1076" s="2"/>
      <c r="JC1076" s="2"/>
      <c r="JD1076" s="2"/>
      <c r="JE1076" s="2"/>
      <c r="JF1076" s="2"/>
      <c r="JG1076" s="2"/>
      <c r="JH1076" s="2"/>
      <c r="JI1076" s="2"/>
      <c r="JJ1076" s="2"/>
      <c r="JK1076" s="2"/>
      <c r="JL1076" s="2"/>
      <c r="JM1076" s="2"/>
      <c r="JN1076" s="2"/>
      <c r="JO1076" s="2"/>
      <c r="JP1076" s="2"/>
      <c r="JQ1076" s="2"/>
      <c r="JR1076" s="2"/>
      <c r="JS1076" s="2"/>
    </row>
    <row r="1077" spans="1:279" s="29" customFormat="1" ht="14.25" customHeight="1">
      <c r="A1077" s="22">
        <v>43418</v>
      </c>
      <c r="B1077" s="34" t="s">
        <v>73</v>
      </c>
      <c r="C1077" s="34">
        <v>600</v>
      </c>
      <c r="D1077" s="34">
        <v>1320</v>
      </c>
      <c r="E1077" s="34">
        <v>34</v>
      </c>
      <c r="F1077" s="34">
        <v>38</v>
      </c>
      <c r="G1077" s="34">
        <v>42</v>
      </c>
      <c r="H1077" s="34">
        <v>0</v>
      </c>
      <c r="I1077" s="34">
        <v>0</v>
      </c>
      <c r="J1077" s="9">
        <v>0</v>
      </c>
      <c r="K1077" s="9" t="s">
        <v>146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4"/>
      <c r="AR1077" s="4"/>
      <c r="AS1077" s="4"/>
      <c r="AT1077" s="4"/>
      <c r="AU1077" s="4"/>
      <c r="AV1077" s="4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  <c r="BH1077" s="4"/>
      <c r="BI1077" s="4"/>
      <c r="BJ1077" s="4"/>
      <c r="BK1077" s="4"/>
      <c r="BL1077" s="4"/>
      <c r="BM1077" s="4"/>
      <c r="BN1077" s="4"/>
      <c r="BO1077" s="4"/>
      <c r="BP1077" s="4"/>
      <c r="BQ1077" s="4"/>
      <c r="BR1077" s="4"/>
      <c r="BS1077" s="4"/>
      <c r="BT1077" s="4"/>
      <c r="BU1077" s="4"/>
      <c r="BV1077" s="4"/>
      <c r="BW1077" s="4"/>
      <c r="BX1077" s="4"/>
      <c r="BY1077" s="4"/>
      <c r="BZ1077" s="4"/>
      <c r="CA1077" s="4"/>
      <c r="CB1077" s="4"/>
      <c r="CC1077" s="4"/>
      <c r="CD1077" s="4"/>
      <c r="CE1077" s="4"/>
      <c r="CF1077" s="4"/>
      <c r="CG1077" s="4"/>
      <c r="CH1077" s="4"/>
      <c r="CI1077" s="4"/>
      <c r="CJ1077" s="4"/>
      <c r="CK1077" s="4"/>
      <c r="CL1077" s="4"/>
      <c r="CM1077" s="4"/>
      <c r="CN1077" s="4"/>
      <c r="CO1077" s="4"/>
      <c r="CP1077" s="4"/>
      <c r="CQ1077" s="4"/>
      <c r="CR1077" s="4"/>
      <c r="CS1077" s="4"/>
      <c r="CT1077" s="4"/>
      <c r="CU1077" s="4"/>
      <c r="CV1077" s="4"/>
      <c r="CW1077" s="4"/>
      <c r="CX1077" s="4"/>
      <c r="CY1077" s="4"/>
      <c r="CZ1077" s="4"/>
      <c r="DA1077" s="4"/>
      <c r="DB1077" s="4"/>
      <c r="DC1077" s="4"/>
      <c r="DD1077" s="4"/>
      <c r="DE1077" s="4"/>
      <c r="DF1077" s="4"/>
      <c r="DG1077" s="4"/>
      <c r="DH1077" s="4"/>
      <c r="DI1077" s="4"/>
      <c r="DJ1077" s="4"/>
      <c r="DK1077" s="4"/>
      <c r="DL1077" s="4"/>
      <c r="DM1077" s="4"/>
      <c r="DN1077" s="4"/>
      <c r="DO1077" s="4"/>
      <c r="DP1077" s="4"/>
      <c r="DQ1077" s="4"/>
      <c r="DR1077" s="4"/>
      <c r="DS1077" s="4"/>
      <c r="DT1077" s="4"/>
      <c r="DU1077" s="4"/>
      <c r="DV1077" s="4"/>
      <c r="DW1077" s="4"/>
      <c r="DX1077" s="4"/>
      <c r="DY1077" s="4"/>
      <c r="DZ1077" s="4"/>
      <c r="EA1077" s="4"/>
      <c r="EB1077" s="4"/>
      <c r="EC1077" s="4"/>
      <c r="ED1077" s="4"/>
      <c r="EE1077" s="4"/>
      <c r="EF1077" s="4"/>
      <c r="EG1077" s="4"/>
      <c r="EH1077" s="4"/>
      <c r="EI1077" s="4"/>
      <c r="EJ1077" s="4"/>
      <c r="EK1077" s="4"/>
      <c r="EL1077" s="4"/>
      <c r="EM1077" s="4"/>
      <c r="EN1077" s="4"/>
      <c r="EO1077" s="4"/>
      <c r="EP1077" s="4"/>
      <c r="EQ1077" s="4"/>
      <c r="ER1077" s="4"/>
      <c r="ES1077" s="4"/>
      <c r="ET1077" s="4"/>
      <c r="EU1077" s="4"/>
      <c r="EV1077" s="4"/>
      <c r="EW1077" s="4"/>
      <c r="EX1077" s="4"/>
      <c r="EY1077" s="4"/>
      <c r="EZ1077" s="4"/>
      <c r="FA1077" s="4"/>
      <c r="FB1077" s="4"/>
      <c r="FC1077" s="4"/>
      <c r="FD1077" s="4"/>
      <c r="FE1077" s="4"/>
      <c r="FF1077" s="4"/>
      <c r="FG1077" s="4"/>
      <c r="FH1077" s="4"/>
      <c r="FI1077" s="4"/>
      <c r="FJ1077" s="4"/>
      <c r="FK1077" s="4"/>
      <c r="FL1077" s="4"/>
      <c r="FM1077" s="4"/>
      <c r="FN1077" s="4"/>
      <c r="FO1077" s="4"/>
      <c r="FP1077" s="4"/>
      <c r="FQ1077" s="4"/>
      <c r="FR1077" s="4"/>
      <c r="FS1077" s="4"/>
      <c r="FT1077" s="4"/>
      <c r="FU1077" s="4"/>
      <c r="FV1077" s="4"/>
      <c r="FW1077" s="4"/>
      <c r="FX1077" s="4"/>
      <c r="FY1077" s="4"/>
      <c r="FZ1077" s="4"/>
      <c r="GA1077" s="4"/>
      <c r="GB1077" s="4"/>
      <c r="GC1077" s="4"/>
      <c r="GD1077" s="4"/>
      <c r="GE1077" s="4"/>
      <c r="GF1077" s="4"/>
      <c r="GG1077" s="4"/>
      <c r="GH1077" s="4"/>
      <c r="GI1077" s="4"/>
      <c r="GJ1077" s="4"/>
      <c r="GK1077" s="4"/>
      <c r="GL1077" s="4"/>
      <c r="GM1077" s="4"/>
      <c r="GN1077" s="4"/>
      <c r="GO1077" s="4"/>
      <c r="GP1077" s="4"/>
      <c r="GQ1077" s="4"/>
      <c r="GR1077" s="4"/>
      <c r="GS1077" s="4"/>
      <c r="GT1077" s="4"/>
      <c r="GU1077" s="4"/>
      <c r="GV1077" s="4"/>
      <c r="GW1077" s="4"/>
      <c r="GX1077" s="4"/>
      <c r="GY1077" s="4"/>
      <c r="GZ1077" s="4"/>
      <c r="HA1077" s="4"/>
      <c r="HB1077" s="4"/>
      <c r="HC1077" s="4"/>
      <c r="HD1077" s="4"/>
      <c r="HE1077" s="4"/>
      <c r="HF1077" s="4"/>
      <c r="HG1077" s="4"/>
      <c r="HH1077" s="4"/>
      <c r="HI1077" s="4"/>
      <c r="HJ1077" s="4"/>
      <c r="HK1077" s="4"/>
      <c r="HL1077" s="4"/>
      <c r="HM1077" s="4"/>
      <c r="HN1077" s="4"/>
      <c r="HO1077" s="4"/>
      <c r="HP1077" s="4"/>
      <c r="HQ1077" s="4"/>
      <c r="HR1077" s="4"/>
      <c r="HS1077" s="4"/>
      <c r="HT1077" s="4"/>
      <c r="HU1077" s="4"/>
      <c r="HV1077" s="4"/>
      <c r="HW1077" s="4"/>
      <c r="HX1077" s="4"/>
      <c r="HY1077" s="4"/>
      <c r="HZ1077" s="4"/>
      <c r="IA1077" s="4"/>
      <c r="IB1077" s="4"/>
      <c r="IC1077" s="4"/>
      <c r="ID1077" s="4"/>
      <c r="IE1077" s="4"/>
      <c r="IF1077" s="4"/>
      <c r="IG1077" s="4"/>
      <c r="IH1077" s="4"/>
      <c r="II1077" s="4"/>
      <c r="IJ1077" s="4"/>
      <c r="IK1077" s="4"/>
      <c r="IL1077" s="4"/>
      <c r="IM1077" s="4"/>
      <c r="IN1077" s="4"/>
      <c r="IO1077" s="4"/>
      <c r="IP1077" s="4"/>
      <c r="IQ1077" s="4"/>
      <c r="IR1077" s="4"/>
      <c r="IS1077" s="4"/>
      <c r="IT1077" s="2"/>
      <c r="IU1077" s="2"/>
      <c r="IV1077" s="2"/>
      <c r="IW1077" s="2"/>
      <c r="IX1077" s="2"/>
      <c r="IY1077" s="2"/>
      <c r="IZ1077" s="2"/>
      <c r="JA1077" s="2"/>
      <c r="JB1077" s="2"/>
      <c r="JC1077" s="2"/>
      <c r="JD1077" s="2"/>
      <c r="JE1077" s="2"/>
      <c r="JF1077" s="2"/>
      <c r="JG1077" s="2"/>
      <c r="JH1077" s="2"/>
      <c r="JI1077" s="2"/>
      <c r="JJ1077" s="2"/>
      <c r="JK1077" s="2"/>
      <c r="JL1077" s="2"/>
      <c r="JM1077" s="2"/>
      <c r="JN1077" s="2"/>
      <c r="JO1077" s="2"/>
      <c r="JP1077" s="2"/>
      <c r="JQ1077" s="2"/>
      <c r="JR1077" s="2"/>
      <c r="JS1077" s="2"/>
    </row>
    <row r="1078" spans="1:279" s="29" customFormat="1" ht="14.25" customHeight="1">
      <c r="A1078" s="22">
        <v>43417</v>
      </c>
      <c r="B1078" s="34" t="s">
        <v>12</v>
      </c>
      <c r="C1078" s="34">
        <v>1200</v>
      </c>
      <c r="D1078" s="34">
        <v>740</v>
      </c>
      <c r="E1078" s="34">
        <v>18</v>
      </c>
      <c r="F1078" s="34">
        <v>20</v>
      </c>
      <c r="G1078" s="34">
        <v>23</v>
      </c>
      <c r="H1078" s="34">
        <v>0</v>
      </c>
      <c r="I1078" s="34">
        <v>0</v>
      </c>
      <c r="J1078" s="9">
        <v>0</v>
      </c>
      <c r="K1078" s="9" t="s">
        <v>146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4"/>
      <c r="AR1078" s="4"/>
      <c r="AS1078" s="4"/>
      <c r="AT1078" s="4"/>
      <c r="AU1078" s="4"/>
      <c r="AV1078" s="4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  <c r="BH1078" s="4"/>
      <c r="BI1078" s="4"/>
      <c r="BJ1078" s="4"/>
      <c r="BK1078" s="4"/>
      <c r="BL1078" s="4"/>
      <c r="BM1078" s="4"/>
      <c r="BN1078" s="4"/>
      <c r="BO1078" s="4"/>
      <c r="BP1078" s="4"/>
      <c r="BQ1078" s="4"/>
      <c r="BR1078" s="4"/>
      <c r="BS1078" s="4"/>
      <c r="BT1078" s="4"/>
      <c r="BU1078" s="4"/>
      <c r="BV1078" s="4"/>
      <c r="BW1078" s="4"/>
      <c r="BX1078" s="4"/>
      <c r="BY1078" s="4"/>
      <c r="BZ1078" s="4"/>
      <c r="CA1078" s="4"/>
      <c r="CB1078" s="4"/>
      <c r="CC1078" s="4"/>
      <c r="CD1078" s="4"/>
      <c r="CE1078" s="4"/>
      <c r="CF1078" s="4"/>
      <c r="CG1078" s="4"/>
      <c r="CH1078" s="4"/>
      <c r="CI1078" s="4"/>
      <c r="CJ1078" s="4"/>
      <c r="CK1078" s="4"/>
      <c r="CL1078" s="4"/>
      <c r="CM1078" s="4"/>
      <c r="CN1078" s="4"/>
      <c r="CO1078" s="4"/>
      <c r="CP1078" s="4"/>
      <c r="CQ1078" s="4"/>
      <c r="CR1078" s="4"/>
      <c r="CS1078" s="4"/>
      <c r="CT1078" s="4"/>
      <c r="CU1078" s="4"/>
      <c r="CV1078" s="4"/>
      <c r="CW1078" s="4"/>
      <c r="CX1078" s="4"/>
      <c r="CY1078" s="4"/>
      <c r="CZ1078" s="4"/>
      <c r="DA1078" s="4"/>
      <c r="DB1078" s="4"/>
      <c r="DC1078" s="4"/>
      <c r="DD1078" s="4"/>
      <c r="DE1078" s="4"/>
      <c r="DF1078" s="4"/>
      <c r="DG1078" s="4"/>
      <c r="DH1078" s="4"/>
      <c r="DI1078" s="4"/>
      <c r="DJ1078" s="4"/>
      <c r="DK1078" s="4"/>
      <c r="DL1078" s="4"/>
      <c r="DM1078" s="4"/>
      <c r="DN1078" s="4"/>
      <c r="DO1078" s="4"/>
      <c r="DP1078" s="4"/>
      <c r="DQ1078" s="4"/>
      <c r="DR1078" s="4"/>
      <c r="DS1078" s="4"/>
      <c r="DT1078" s="4"/>
      <c r="DU1078" s="4"/>
      <c r="DV1078" s="4"/>
      <c r="DW1078" s="4"/>
      <c r="DX1078" s="4"/>
      <c r="DY1078" s="4"/>
      <c r="DZ1078" s="4"/>
      <c r="EA1078" s="4"/>
      <c r="EB1078" s="4"/>
      <c r="EC1078" s="4"/>
      <c r="ED1078" s="4"/>
      <c r="EE1078" s="4"/>
      <c r="EF1078" s="4"/>
      <c r="EG1078" s="4"/>
      <c r="EH1078" s="4"/>
      <c r="EI1078" s="4"/>
      <c r="EJ1078" s="4"/>
      <c r="EK1078" s="4"/>
      <c r="EL1078" s="4"/>
      <c r="EM1078" s="4"/>
      <c r="EN1078" s="4"/>
      <c r="EO1078" s="4"/>
      <c r="EP1078" s="4"/>
      <c r="EQ1078" s="4"/>
      <c r="ER1078" s="4"/>
      <c r="ES1078" s="4"/>
      <c r="ET1078" s="4"/>
      <c r="EU1078" s="4"/>
      <c r="EV1078" s="4"/>
      <c r="EW1078" s="4"/>
      <c r="EX1078" s="4"/>
      <c r="EY1078" s="4"/>
      <c r="EZ1078" s="4"/>
      <c r="FA1078" s="4"/>
      <c r="FB1078" s="4"/>
      <c r="FC1078" s="4"/>
      <c r="FD1078" s="4"/>
      <c r="FE1078" s="4"/>
      <c r="FF1078" s="4"/>
      <c r="FG1078" s="4"/>
      <c r="FH1078" s="4"/>
      <c r="FI1078" s="4"/>
      <c r="FJ1078" s="4"/>
      <c r="FK1078" s="4"/>
      <c r="FL1078" s="4"/>
      <c r="FM1078" s="4"/>
      <c r="FN1078" s="4"/>
      <c r="FO1078" s="4"/>
      <c r="FP1078" s="4"/>
      <c r="FQ1078" s="4"/>
      <c r="FR1078" s="4"/>
      <c r="FS1078" s="4"/>
      <c r="FT1078" s="4"/>
      <c r="FU1078" s="4"/>
      <c r="FV1078" s="4"/>
      <c r="FW1078" s="4"/>
      <c r="FX1078" s="4"/>
      <c r="FY1078" s="4"/>
      <c r="FZ1078" s="4"/>
      <c r="GA1078" s="4"/>
      <c r="GB1078" s="4"/>
      <c r="GC1078" s="4"/>
      <c r="GD1078" s="4"/>
      <c r="GE1078" s="4"/>
      <c r="GF1078" s="4"/>
      <c r="GG1078" s="4"/>
      <c r="GH1078" s="4"/>
      <c r="GI1078" s="4"/>
      <c r="GJ1078" s="4"/>
      <c r="GK1078" s="4"/>
      <c r="GL1078" s="4"/>
      <c r="GM1078" s="4"/>
      <c r="GN1078" s="4"/>
      <c r="GO1078" s="4"/>
      <c r="GP1078" s="4"/>
      <c r="GQ1078" s="4"/>
      <c r="GR1078" s="4"/>
      <c r="GS1078" s="4"/>
      <c r="GT1078" s="4"/>
      <c r="GU1078" s="4"/>
      <c r="GV1078" s="4"/>
      <c r="GW1078" s="4"/>
      <c r="GX1078" s="4"/>
      <c r="GY1078" s="4"/>
      <c r="GZ1078" s="4"/>
      <c r="HA1078" s="4"/>
      <c r="HB1078" s="4"/>
      <c r="HC1078" s="4"/>
      <c r="HD1078" s="4"/>
      <c r="HE1078" s="4"/>
      <c r="HF1078" s="4"/>
      <c r="HG1078" s="4"/>
      <c r="HH1078" s="4"/>
      <c r="HI1078" s="4"/>
      <c r="HJ1078" s="4"/>
      <c r="HK1078" s="4"/>
      <c r="HL1078" s="4"/>
      <c r="HM1078" s="4"/>
      <c r="HN1078" s="4"/>
      <c r="HO1078" s="4"/>
      <c r="HP1078" s="4"/>
      <c r="HQ1078" s="4"/>
      <c r="HR1078" s="4"/>
      <c r="HS1078" s="4"/>
      <c r="HT1078" s="4"/>
      <c r="HU1078" s="4"/>
      <c r="HV1078" s="4"/>
      <c r="HW1078" s="4"/>
      <c r="HX1078" s="4"/>
      <c r="HY1078" s="4"/>
      <c r="HZ1078" s="4"/>
      <c r="IA1078" s="4"/>
      <c r="IB1078" s="4"/>
      <c r="IC1078" s="4"/>
      <c r="ID1078" s="4"/>
      <c r="IE1078" s="4"/>
      <c r="IF1078" s="4"/>
      <c r="IG1078" s="4"/>
      <c r="IH1078" s="4"/>
      <c r="II1078" s="4"/>
      <c r="IJ1078" s="4"/>
      <c r="IK1078" s="4"/>
      <c r="IL1078" s="4"/>
      <c r="IM1078" s="4"/>
      <c r="IN1078" s="4"/>
      <c r="IO1078" s="4"/>
      <c r="IP1078" s="4"/>
      <c r="IQ1078" s="4"/>
      <c r="IR1078" s="4"/>
      <c r="IS1078" s="4"/>
      <c r="IT1078" s="2"/>
      <c r="IU1078" s="2"/>
      <c r="IV1078" s="2"/>
      <c r="IW1078" s="2"/>
      <c r="IX1078" s="2"/>
      <c r="IY1078" s="2"/>
      <c r="IZ1078" s="2"/>
      <c r="JA1078" s="2"/>
      <c r="JB1078" s="2"/>
      <c r="JC1078" s="2"/>
      <c r="JD1078" s="2"/>
      <c r="JE1078" s="2"/>
      <c r="JF1078" s="2"/>
      <c r="JG1078" s="2"/>
      <c r="JH1078" s="2"/>
      <c r="JI1078" s="2"/>
      <c r="JJ1078" s="2"/>
      <c r="JK1078" s="2"/>
      <c r="JL1078" s="2"/>
      <c r="JM1078" s="2"/>
      <c r="JN1078" s="2"/>
      <c r="JO1078" s="2"/>
      <c r="JP1078" s="2"/>
      <c r="JQ1078" s="2"/>
      <c r="JR1078" s="2"/>
      <c r="JS1078" s="2"/>
    </row>
    <row r="1079" spans="1:279" s="29" customFormat="1" ht="14.25" customHeight="1">
      <c r="A1079" s="22">
        <v>43417</v>
      </c>
      <c r="B1079" s="34" t="s">
        <v>190</v>
      </c>
      <c r="C1079" s="34">
        <v>1200</v>
      </c>
      <c r="D1079" s="34">
        <v>260</v>
      </c>
      <c r="E1079" s="34">
        <v>14.3</v>
      </c>
      <c r="F1079" s="34">
        <v>17.3</v>
      </c>
      <c r="G1079" s="34">
        <v>20.8</v>
      </c>
      <c r="H1079" s="34">
        <v>3600</v>
      </c>
      <c r="I1079" s="34">
        <v>0</v>
      </c>
      <c r="J1079" s="9">
        <v>3600</v>
      </c>
      <c r="K1079" s="9" t="s">
        <v>149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4"/>
      <c r="AR1079" s="4"/>
      <c r="AS1079" s="4"/>
      <c r="AT1079" s="4"/>
      <c r="AU1079" s="4"/>
      <c r="AV1079" s="4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  <c r="BH1079" s="4"/>
      <c r="BI1079" s="4"/>
      <c r="BJ1079" s="4"/>
      <c r="BK1079" s="4"/>
      <c r="BL1079" s="4"/>
      <c r="BM1079" s="4"/>
      <c r="BN1079" s="4"/>
      <c r="BO1079" s="4"/>
      <c r="BP1079" s="4"/>
      <c r="BQ1079" s="4"/>
      <c r="BR1079" s="4"/>
      <c r="BS1079" s="4"/>
      <c r="BT1079" s="4"/>
      <c r="BU1079" s="4"/>
      <c r="BV1079" s="4"/>
      <c r="BW1079" s="4"/>
      <c r="BX1079" s="4"/>
      <c r="BY1079" s="4"/>
      <c r="BZ1079" s="4"/>
      <c r="CA1079" s="4"/>
      <c r="CB1079" s="4"/>
      <c r="CC1079" s="4"/>
      <c r="CD1079" s="4"/>
      <c r="CE1079" s="4"/>
      <c r="CF1079" s="4"/>
      <c r="CG1079" s="4"/>
      <c r="CH1079" s="4"/>
      <c r="CI1079" s="4"/>
      <c r="CJ1079" s="4"/>
      <c r="CK1079" s="4"/>
      <c r="CL1079" s="4"/>
      <c r="CM1079" s="4"/>
      <c r="CN1079" s="4"/>
      <c r="CO1079" s="4"/>
      <c r="CP1079" s="4"/>
      <c r="CQ1079" s="4"/>
      <c r="CR1079" s="4"/>
      <c r="CS1079" s="4"/>
      <c r="CT1079" s="4"/>
      <c r="CU1079" s="4"/>
      <c r="CV1079" s="4"/>
      <c r="CW1079" s="4"/>
      <c r="CX1079" s="4"/>
      <c r="CY1079" s="4"/>
      <c r="CZ1079" s="4"/>
      <c r="DA1079" s="4"/>
      <c r="DB1079" s="4"/>
      <c r="DC1079" s="4"/>
      <c r="DD1079" s="4"/>
      <c r="DE1079" s="4"/>
      <c r="DF1079" s="4"/>
      <c r="DG1079" s="4"/>
      <c r="DH1079" s="4"/>
      <c r="DI1079" s="4"/>
      <c r="DJ1079" s="4"/>
      <c r="DK1079" s="4"/>
      <c r="DL1079" s="4"/>
      <c r="DM1079" s="4"/>
      <c r="DN1079" s="4"/>
      <c r="DO1079" s="4"/>
      <c r="DP1079" s="4"/>
      <c r="DQ1079" s="4"/>
      <c r="DR1079" s="4"/>
      <c r="DS1079" s="4"/>
      <c r="DT1079" s="4"/>
      <c r="DU1079" s="4"/>
      <c r="DV1079" s="4"/>
      <c r="DW1079" s="4"/>
      <c r="DX1079" s="4"/>
      <c r="DY1079" s="4"/>
      <c r="DZ1079" s="4"/>
      <c r="EA1079" s="4"/>
      <c r="EB1079" s="4"/>
      <c r="EC1079" s="4"/>
      <c r="ED1079" s="4"/>
      <c r="EE1079" s="4"/>
      <c r="EF1079" s="4"/>
      <c r="EG1079" s="4"/>
      <c r="EH1079" s="4"/>
      <c r="EI1079" s="4"/>
      <c r="EJ1079" s="4"/>
      <c r="EK1079" s="4"/>
      <c r="EL1079" s="4"/>
      <c r="EM1079" s="4"/>
      <c r="EN1079" s="4"/>
      <c r="EO1079" s="4"/>
      <c r="EP1079" s="4"/>
      <c r="EQ1079" s="4"/>
      <c r="ER1079" s="4"/>
      <c r="ES1079" s="4"/>
      <c r="ET1079" s="4"/>
      <c r="EU1079" s="4"/>
      <c r="EV1079" s="4"/>
      <c r="EW1079" s="4"/>
      <c r="EX1079" s="4"/>
      <c r="EY1079" s="4"/>
      <c r="EZ1079" s="4"/>
      <c r="FA1079" s="4"/>
      <c r="FB1079" s="4"/>
      <c r="FC1079" s="4"/>
      <c r="FD1079" s="4"/>
      <c r="FE1079" s="4"/>
      <c r="FF1079" s="4"/>
      <c r="FG1079" s="4"/>
      <c r="FH1079" s="4"/>
      <c r="FI1079" s="4"/>
      <c r="FJ1079" s="4"/>
      <c r="FK1079" s="4"/>
      <c r="FL1079" s="4"/>
      <c r="FM1079" s="4"/>
      <c r="FN1079" s="4"/>
      <c r="FO1079" s="4"/>
      <c r="FP1079" s="4"/>
      <c r="FQ1079" s="4"/>
      <c r="FR1079" s="4"/>
      <c r="FS1079" s="4"/>
      <c r="FT1079" s="4"/>
      <c r="FU1079" s="4"/>
      <c r="FV1079" s="4"/>
      <c r="FW1079" s="4"/>
      <c r="FX1079" s="4"/>
      <c r="FY1079" s="4"/>
      <c r="FZ1079" s="4"/>
      <c r="GA1079" s="4"/>
      <c r="GB1079" s="4"/>
      <c r="GC1079" s="4"/>
      <c r="GD1079" s="4"/>
      <c r="GE1079" s="4"/>
      <c r="GF1079" s="4"/>
      <c r="GG1079" s="4"/>
      <c r="GH1079" s="4"/>
      <c r="GI1079" s="4"/>
      <c r="GJ1079" s="4"/>
      <c r="GK1079" s="4"/>
      <c r="GL1079" s="4"/>
      <c r="GM1079" s="4"/>
      <c r="GN1079" s="4"/>
      <c r="GO1079" s="4"/>
      <c r="GP1079" s="4"/>
      <c r="GQ1079" s="4"/>
      <c r="GR1079" s="4"/>
      <c r="GS1079" s="4"/>
      <c r="GT1079" s="4"/>
      <c r="GU1079" s="4"/>
      <c r="GV1079" s="4"/>
      <c r="GW1079" s="4"/>
      <c r="GX1079" s="4"/>
      <c r="GY1079" s="4"/>
      <c r="GZ1079" s="4"/>
      <c r="HA1079" s="4"/>
      <c r="HB1079" s="4"/>
      <c r="HC1079" s="4"/>
      <c r="HD1079" s="4"/>
      <c r="HE1079" s="4"/>
      <c r="HF1079" s="4"/>
      <c r="HG1079" s="4"/>
      <c r="HH1079" s="4"/>
      <c r="HI1079" s="4"/>
      <c r="HJ1079" s="4"/>
      <c r="HK1079" s="4"/>
      <c r="HL1079" s="4"/>
      <c r="HM1079" s="4"/>
      <c r="HN1079" s="4"/>
      <c r="HO1079" s="4"/>
      <c r="HP1079" s="4"/>
      <c r="HQ1079" s="4"/>
      <c r="HR1079" s="4"/>
      <c r="HS1079" s="4"/>
      <c r="HT1079" s="4"/>
      <c r="HU1079" s="4"/>
      <c r="HV1079" s="4"/>
      <c r="HW1079" s="4"/>
      <c r="HX1079" s="4"/>
      <c r="HY1079" s="4"/>
      <c r="HZ1079" s="4"/>
      <c r="IA1079" s="4"/>
      <c r="IB1079" s="4"/>
      <c r="IC1079" s="4"/>
      <c r="ID1079" s="4"/>
      <c r="IE1079" s="4"/>
      <c r="IF1079" s="4"/>
      <c r="IG1079" s="4"/>
      <c r="IH1079" s="4"/>
      <c r="II1079" s="4"/>
      <c r="IJ1079" s="4"/>
      <c r="IK1079" s="4"/>
      <c r="IL1079" s="4"/>
      <c r="IM1079" s="4"/>
      <c r="IN1079" s="4"/>
      <c r="IO1079" s="4"/>
      <c r="IP1079" s="4"/>
      <c r="IQ1079" s="4"/>
      <c r="IR1079" s="4"/>
      <c r="IS1079" s="4"/>
      <c r="IT1079" s="2"/>
      <c r="IU1079" s="2"/>
      <c r="IV1079" s="2"/>
      <c r="IW1079" s="2"/>
      <c r="IX1079" s="2"/>
      <c r="IY1079" s="2"/>
      <c r="IZ1079" s="2"/>
      <c r="JA1079" s="2"/>
      <c r="JB1079" s="2"/>
      <c r="JC1079" s="2"/>
      <c r="JD1079" s="2"/>
      <c r="JE1079" s="2"/>
      <c r="JF1079" s="2"/>
      <c r="JG1079" s="2"/>
      <c r="JH1079" s="2"/>
      <c r="JI1079" s="2"/>
      <c r="JJ1079" s="2"/>
      <c r="JK1079" s="2"/>
      <c r="JL1079" s="2"/>
      <c r="JM1079" s="2"/>
      <c r="JN1079" s="2"/>
      <c r="JO1079" s="2"/>
      <c r="JP1079" s="2"/>
      <c r="JQ1079" s="2"/>
      <c r="JR1079" s="2"/>
      <c r="JS1079" s="2"/>
    </row>
    <row r="1080" spans="1:279" s="29" customFormat="1" ht="14.25" customHeight="1">
      <c r="A1080" s="22">
        <v>43416</v>
      </c>
      <c r="B1080" s="34" t="s">
        <v>189</v>
      </c>
      <c r="C1080" s="34">
        <v>1200</v>
      </c>
      <c r="D1080" s="34">
        <v>240</v>
      </c>
      <c r="E1080" s="34">
        <v>18.5</v>
      </c>
      <c r="F1080" s="34">
        <v>21.5</v>
      </c>
      <c r="G1080" s="34">
        <v>24.5</v>
      </c>
      <c r="H1080" s="34">
        <v>0</v>
      </c>
      <c r="I1080" s="34">
        <v>0</v>
      </c>
      <c r="J1080" s="9">
        <v>0</v>
      </c>
      <c r="K1080" s="9" t="s">
        <v>147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4"/>
      <c r="AR1080" s="4"/>
      <c r="AS1080" s="4"/>
      <c r="AT1080" s="4"/>
      <c r="AU1080" s="4"/>
      <c r="AV1080" s="4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  <c r="BH1080" s="4"/>
      <c r="BI1080" s="4"/>
      <c r="BJ1080" s="4"/>
      <c r="BK1080" s="4"/>
      <c r="BL1080" s="4"/>
      <c r="BM1080" s="4"/>
      <c r="BN1080" s="4"/>
      <c r="BO1080" s="4"/>
      <c r="BP1080" s="4"/>
      <c r="BQ1080" s="4"/>
      <c r="BR1080" s="4"/>
      <c r="BS1080" s="4"/>
      <c r="BT1080" s="4"/>
      <c r="BU1080" s="4"/>
      <c r="BV1080" s="4"/>
      <c r="BW1080" s="4"/>
      <c r="BX1080" s="4"/>
      <c r="BY1080" s="4"/>
      <c r="BZ1080" s="4"/>
      <c r="CA1080" s="4"/>
      <c r="CB1080" s="4"/>
      <c r="CC1080" s="4"/>
      <c r="CD1080" s="4"/>
      <c r="CE1080" s="4"/>
      <c r="CF1080" s="4"/>
      <c r="CG1080" s="4"/>
      <c r="CH1080" s="4"/>
      <c r="CI1080" s="4"/>
      <c r="CJ1080" s="4"/>
      <c r="CK1080" s="4"/>
      <c r="CL1080" s="4"/>
      <c r="CM1080" s="4"/>
      <c r="CN1080" s="4"/>
      <c r="CO1080" s="4"/>
      <c r="CP1080" s="4"/>
      <c r="CQ1080" s="4"/>
      <c r="CR1080" s="4"/>
      <c r="CS1080" s="4"/>
      <c r="CT1080" s="4"/>
      <c r="CU1080" s="4"/>
      <c r="CV1080" s="4"/>
      <c r="CW1080" s="4"/>
      <c r="CX1080" s="4"/>
      <c r="CY1080" s="4"/>
      <c r="CZ1080" s="4"/>
      <c r="DA1080" s="4"/>
      <c r="DB1080" s="4"/>
      <c r="DC1080" s="4"/>
      <c r="DD1080" s="4"/>
      <c r="DE1080" s="4"/>
      <c r="DF1080" s="4"/>
      <c r="DG1080" s="4"/>
      <c r="DH1080" s="4"/>
      <c r="DI1080" s="4"/>
      <c r="DJ1080" s="4"/>
      <c r="DK1080" s="4"/>
      <c r="DL1080" s="4"/>
      <c r="DM1080" s="4"/>
      <c r="DN1080" s="4"/>
      <c r="DO1080" s="4"/>
      <c r="DP1080" s="4"/>
      <c r="DQ1080" s="4"/>
      <c r="DR1080" s="4"/>
      <c r="DS1080" s="4"/>
      <c r="DT1080" s="4"/>
      <c r="DU1080" s="4"/>
      <c r="DV1080" s="4"/>
      <c r="DW1080" s="4"/>
      <c r="DX1080" s="4"/>
      <c r="DY1080" s="4"/>
      <c r="DZ1080" s="4"/>
      <c r="EA1080" s="4"/>
      <c r="EB1080" s="4"/>
      <c r="EC1080" s="4"/>
      <c r="ED1080" s="4"/>
      <c r="EE1080" s="4"/>
      <c r="EF1080" s="4"/>
      <c r="EG1080" s="4"/>
      <c r="EH1080" s="4"/>
      <c r="EI1080" s="4"/>
      <c r="EJ1080" s="4"/>
      <c r="EK1080" s="4"/>
      <c r="EL1080" s="4"/>
      <c r="EM1080" s="4"/>
      <c r="EN1080" s="4"/>
      <c r="EO1080" s="4"/>
      <c r="EP1080" s="4"/>
      <c r="EQ1080" s="4"/>
      <c r="ER1080" s="4"/>
      <c r="ES1080" s="4"/>
      <c r="ET1080" s="4"/>
      <c r="EU1080" s="4"/>
      <c r="EV1080" s="4"/>
      <c r="EW1080" s="4"/>
      <c r="EX1080" s="4"/>
      <c r="EY1080" s="4"/>
      <c r="EZ1080" s="4"/>
      <c r="FA1080" s="4"/>
      <c r="FB1080" s="4"/>
      <c r="FC1080" s="4"/>
      <c r="FD1080" s="4"/>
      <c r="FE1080" s="4"/>
      <c r="FF1080" s="4"/>
      <c r="FG1080" s="4"/>
      <c r="FH1080" s="4"/>
      <c r="FI1080" s="4"/>
      <c r="FJ1080" s="4"/>
      <c r="FK1080" s="4"/>
      <c r="FL1080" s="4"/>
      <c r="FM1080" s="4"/>
      <c r="FN1080" s="4"/>
      <c r="FO1080" s="4"/>
      <c r="FP1080" s="4"/>
      <c r="FQ1080" s="4"/>
      <c r="FR1080" s="4"/>
      <c r="FS1080" s="4"/>
      <c r="FT1080" s="4"/>
      <c r="FU1080" s="4"/>
      <c r="FV1080" s="4"/>
      <c r="FW1080" s="4"/>
      <c r="FX1080" s="4"/>
      <c r="FY1080" s="4"/>
      <c r="FZ1080" s="4"/>
      <c r="GA1080" s="4"/>
      <c r="GB1080" s="4"/>
      <c r="GC1080" s="4"/>
      <c r="GD1080" s="4"/>
      <c r="GE1080" s="4"/>
      <c r="GF1080" s="4"/>
      <c r="GG1080" s="4"/>
      <c r="GH1080" s="4"/>
      <c r="GI1080" s="4"/>
      <c r="GJ1080" s="4"/>
      <c r="GK1080" s="4"/>
      <c r="GL1080" s="4"/>
      <c r="GM1080" s="4"/>
      <c r="GN1080" s="4"/>
      <c r="GO1080" s="4"/>
      <c r="GP1080" s="4"/>
      <c r="GQ1080" s="4"/>
      <c r="GR1080" s="4"/>
      <c r="GS1080" s="4"/>
      <c r="GT1080" s="4"/>
      <c r="GU1080" s="4"/>
      <c r="GV1080" s="4"/>
      <c r="GW1080" s="4"/>
      <c r="GX1080" s="4"/>
      <c r="GY1080" s="4"/>
      <c r="GZ1080" s="4"/>
      <c r="HA1080" s="4"/>
      <c r="HB1080" s="4"/>
      <c r="HC1080" s="4"/>
      <c r="HD1080" s="4"/>
      <c r="HE1080" s="4"/>
      <c r="HF1080" s="4"/>
      <c r="HG1080" s="4"/>
      <c r="HH1080" s="4"/>
      <c r="HI1080" s="4"/>
      <c r="HJ1080" s="4"/>
      <c r="HK1080" s="4"/>
      <c r="HL1080" s="4"/>
      <c r="HM1080" s="4"/>
      <c r="HN1080" s="4"/>
      <c r="HO1080" s="4"/>
      <c r="HP1080" s="4"/>
      <c r="HQ1080" s="4"/>
      <c r="HR1080" s="4"/>
      <c r="HS1080" s="4"/>
      <c r="HT1080" s="4"/>
      <c r="HU1080" s="4"/>
      <c r="HV1080" s="4"/>
      <c r="HW1080" s="4"/>
      <c r="HX1080" s="4"/>
      <c r="HY1080" s="4"/>
      <c r="HZ1080" s="4"/>
      <c r="IA1080" s="4"/>
      <c r="IB1080" s="4"/>
      <c r="IC1080" s="4"/>
      <c r="ID1080" s="4"/>
      <c r="IE1080" s="4"/>
      <c r="IF1080" s="4"/>
      <c r="IG1080" s="4"/>
      <c r="IH1080" s="4"/>
      <c r="II1080" s="4"/>
      <c r="IJ1080" s="4"/>
      <c r="IK1080" s="4"/>
      <c r="IL1080" s="4"/>
      <c r="IM1080" s="4"/>
      <c r="IN1080" s="4"/>
      <c r="IO1080" s="4"/>
      <c r="IP1080" s="4"/>
      <c r="IQ1080" s="4"/>
      <c r="IR1080" s="4"/>
      <c r="IS1080" s="4"/>
      <c r="IT1080" s="2"/>
      <c r="IU1080" s="2"/>
      <c r="IV1080" s="2"/>
      <c r="IW1080" s="2"/>
      <c r="IX1080" s="2"/>
      <c r="IY1080" s="2"/>
      <c r="IZ1080" s="2"/>
      <c r="JA1080" s="2"/>
      <c r="JB1080" s="2"/>
      <c r="JC1080" s="2"/>
      <c r="JD1080" s="2"/>
      <c r="JE1080" s="2"/>
      <c r="JF1080" s="2"/>
      <c r="JG1080" s="2"/>
      <c r="JH1080" s="2"/>
      <c r="JI1080" s="2"/>
      <c r="JJ1080" s="2"/>
      <c r="JK1080" s="2"/>
      <c r="JL1080" s="2"/>
      <c r="JM1080" s="2"/>
      <c r="JN1080" s="2"/>
      <c r="JO1080" s="2"/>
      <c r="JP1080" s="2"/>
      <c r="JQ1080" s="2"/>
      <c r="JR1080" s="2"/>
      <c r="JS1080" s="2"/>
    </row>
    <row r="1081" spans="1:279" s="29" customFormat="1" ht="14.25" customHeight="1">
      <c r="A1081" s="22">
        <v>43416</v>
      </c>
      <c r="B1081" s="34" t="s">
        <v>65</v>
      </c>
      <c r="C1081" s="34">
        <v>700</v>
      </c>
      <c r="D1081" s="34">
        <v>1050</v>
      </c>
      <c r="E1081" s="34">
        <v>30</v>
      </c>
      <c r="F1081" s="34">
        <v>34</v>
      </c>
      <c r="G1081" s="34">
        <v>40</v>
      </c>
      <c r="H1081" s="34">
        <v>0</v>
      </c>
      <c r="I1081" s="34">
        <v>0</v>
      </c>
      <c r="J1081" s="9">
        <v>0</v>
      </c>
      <c r="K1081" s="9" t="s">
        <v>146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/>
      <c r="AU1081" s="4"/>
      <c r="AV1081" s="4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  <c r="BH1081" s="4"/>
      <c r="BI1081" s="4"/>
      <c r="BJ1081" s="4"/>
      <c r="BK1081" s="4"/>
      <c r="BL1081" s="4"/>
      <c r="BM1081" s="4"/>
      <c r="BN1081" s="4"/>
      <c r="BO1081" s="4"/>
      <c r="BP1081" s="4"/>
      <c r="BQ1081" s="4"/>
      <c r="BR1081" s="4"/>
      <c r="BS1081" s="4"/>
      <c r="BT1081" s="4"/>
      <c r="BU1081" s="4"/>
      <c r="BV1081" s="4"/>
      <c r="BW1081" s="4"/>
      <c r="BX1081" s="4"/>
      <c r="BY1081" s="4"/>
      <c r="BZ1081" s="4"/>
      <c r="CA1081" s="4"/>
      <c r="CB1081" s="4"/>
      <c r="CC1081" s="4"/>
      <c r="CD1081" s="4"/>
      <c r="CE1081" s="4"/>
      <c r="CF1081" s="4"/>
      <c r="CG1081" s="4"/>
      <c r="CH1081" s="4"/>
      <c r="CI1081" s="4"/>
      <c r="CJ1081" s="4"/>
      <c r="CK1081" s="4"/>
      <c r="CL1081" s="4"/>
      <c r="CM1081" s="4"/>
      <c r="CN1081" s="4"/>
      <c r="CO1081" s="4"/>
      <c r="CP1081" s="4"/>
      <c r="CQ1081" s="4"/>
      <c r="CR1081" s="4"/>
      <c r="CS1081" s="4"/>
      <c r="CT1081" s="4"/>
      <c r="CU1081" s="4"/>
      <c r="CV1081" s="4"/>
      <c r="CW1081" s="4"/>
      <c r="CX1081" s="4"/>
      <c r="CY1081" s="4"/>
      <c r="CZ1081" s="4"/>
      <c r="DA1081" s="4"/>
      <c r="DB1081" s="4"/>
      <c r="DC1081" s="4"/>
      <c r="DD1081" s="4"/>
      <c r="DE1081" s="4"/>
      <c r="DF1081" s="4"/>
      <c r="DG1081" s="4"/>
      <c r="DH1081" s="4"/>
      <c r="DI1081" s="4"/>
      <c r="DJ1081" s="4"/>
      <c r="DK1081" s="4"/>
      <c r="DL1081" s="4"/>
      <c r="DM1081" s="4"/>
      <c r="DN1081" s="4"/>
      <c r="DO1081" s="4"/>
      <c r="DP1081" s="4"/>
      <c r="DQ1081" s="4"/>
      <c r="DR1081" s="4"/>
      <c r="DS1081" s="4"/>
      <c r="DT1081" s="4"/>
      <c r="DU1081" s="4"/>
      <c r="DV1081" s="4"/>
      <c r="DW1081" s="4"/>
      <c r="DX1081" s="4"/>
      <c r="DY1081" s="4"/>
      <c r="DZ1081" s="4"/>
      <c r="EA1081" s="4"/>
      <c r="EB1081" s="4"/>
      <c r="EC1081" s="4"/>
      <c r="ED1081" s="4"/>
      <c r="EE1081" s="4"/>
      <c r="EF1081" s="4"/>
      <c r="EG1081" s="4"/>
      <c r="EH1081" s="4"/>
      <c r="EI1081" s="4"/>
      <c r="EJ1081" s="4"/>
      <c r="EK1081" s="4"/>
      <c r="EL1081" s="4"/>
      <c r="EM1081" s="4"/>
      <c r="EN1081" s="4"/>
      <c r="EO1081" s="4"/>
      <c r="EP1081" s="4"/>
      <c r="EQ1081" s="4"/>
      <c r="ER1081" s="4"/>
      <c r="ES1081" s="4"/>
      <c r="ET1081" s="4"/>
      <c r="EU1081" s="4"/>
      <c r="EV1081" s="4"/>
      <c r="EW1081" s="4"/>
      <c r="EX1081" s="4"/>
      <c r="EY1081" s="4"/>
      <c r="EZ1081" s="4"/>
      <c r="FA1081" s="4"/>
      <c r="FB1081" s="4"/>
      <c r="FC1081" s="4"/>
      <c r="FD1081" s="4"/>
      <c r="FE1081" s="4"/>
      <c r="FF1081" s="4"/>
      <c r="FG1081" s="4"/>
      <c r="FH1081" s="4"/>
      <c r="FI1081" s="4"/>
      <c r="FJ1081" s="4"/>
      <c r="FK1081" s="4"/>
      <c r="FL1081" s="4"/>
      <c r="FM1081" s="4"/>
      <c r="FN1081" s="4"/>
      <c r="FO1081" s="4"/>
      <c r="FP1081" s="4"/>
      <c r="FQ1081" s="4"/>
      <c r="FR1081" s="4"/>
      <c r="FS1081" s="4"/>
      <c r="FT1081" s="4"/>
      <c r="FU1081" s="4"/>
      <c r="FV1081" s="4"/>
      <c r="FW1081" s="4"/>
      <c r="FX1081" s="4"/>
      <c r="FY1081" s="4"/>
      <c r="FZ1081" s="4"/>
      <c r="GA1081" s="4"/>
      <c r="GB1081" s="4"/>
      <c r="GC1081" s="4"/>
      <c r="GD1081" s="4"/>
      <c r="GE1081" s="4"/>
      <c r="GF1081" s="4"/>
      <c r="GG1081" s="4"/>
      <c r="GH1081" s="4"/>
      <c r="GI1081" s="4"/>
      <c r="GJ1081" s="4"/>
      <c r="GK1081" s="4"/>
      <c r="GL1081" s="4"/>
      <c r="GM1081" s="4"/>
      <c r="GN1081" s="4"/>
      <c r="GO1081" s="4"/>
      <c r="GP1081" s="4"/>
      <c r="GQ1081" s="4"/>
      <c r="GR1081" s="4"/>
      <c r="GS1081" s="4"/>
      <c r="GT1081" s="4"/>
      <c r="GU1081" s="4"/>
      <c r="GV1081" s="4"/>
      <c r="GW1081" s="4"/>
      <c r="GX1081" s="4"/>
      <c r="GY1081" s="4"/>
      <c r="GZ1081" s="4"/>
      <c r="HA1081" s="4"/>
      <c r="HB1081" s="4"/>
      <c r="HC1081" s="4"/>
      <c r="HD1081" s="4"/>
      <c r="HE1081" s="4"/>
      <c r="HF1081" s="4"/>
      <c r="HG1081" s="4"/>
      <c r="HH1081" s="4"/>
      <c r="HI1081" s="4"/>
      <c r="HJ1081" s="4"/>
      <c r="HK1081" s="4"/>
      <c r="HL1081" s="4"/>
      <c r="HM1081" s="4"/>
      <c r="HN1081" s="4"/>
      <c r="HO1081" s="4"/>
      <c r="HP1081" s="4"/>
      <c r="HQ1081" s="4"/>
      <c r="HR1081" s="4"/>
      <c r="HS1081" s="4"/>
      <c r="HT1081" s="4"/>
      <c r="HU1081" s="4"/>
      <c r="HV1081" s="4"/>
      <c r="HW1081" s="4"/>
      <c r="HX1081" s="4"/>
      <c r="HY1081" s="4"/>
      <c r="HZ1081" s="4"/>
      <c r="IA1081" s="4"/>
      <c r="IB1081" s="4"/>
      <c r="IC1081" s="4"/>
      <c r="ID1081" s="4"/>
      <c r="IE1081" s="4"/>
      <c r="IF1081" s="4"/>
      <c r="IG1081" s="4"/>
      <c r="IH1081" s="4"/>
      <c r="II1081" s="4"/>
      <c r="IJ1081" s="4"/>
      <c r="IK1081" s="4"/>
      <c r="IL1081" s="4"/>
      <c r="IM1081" s="4"/>
      <c r="IN1081" s="4"/>
      <c r="IO1081" s="4"/>
      <c r="IP1081" s="4"/>
      <c r="IQ1081" s="4"/>
      <c r="IR1081" s="4"/>
      <c r="IS1081" s="4"/>
      <c r="IT1081" s="2"/>
      <c r="IU1081" s="2"/>
      <c r="IV1081" s="2"/>
      <c r="IW1081" s="2"/>
      <c r="IX1081" s="2"/>
      <c r="IY1081" s="2"/>
      <c r="IZ1081" s="2"/>
      <c r="JA1081" s="2"/>
      <c r="JB1081" s="2"/>
      <c r="JC1081" s="2"/>
      <c r="JD1081" s="2"/>
      <c r="JE1081" s="2"/>
      <c r="JF1081" s="2"/>
      <c r="JG1081" s="2"/>
      <c r="JH1081" s="2"/>
      <c r="JI1081" s="2"/>
      <c r="JJ1081" s="2"/>
      <c r="JK1081" s="2"/>
      <c r="JL1081" s="2"/>
      <c r="JM1081" s="2"/>
      <c r="JN1081" s="2"/>
      <c r="JO1081" s="2"/>
      <c r="JP1081" s="2"/>
      <c r="JQ1081" s="2"/>
      <c r="JR1081" s="2"/>
      <c r="JS1081" s="2"/>
    </row>
    <row r="1082" spans="1:279" s="29" customFormat="1" ht="14.25" customHeight="1">
      <c r="A1082" s="22">
        <v>43416</v>
      </c>
      <c r="B1082" s="34" t="s">
        <v>16</v>
      </c>
      <c r="C1082" s="34">
        <v>750</v>
      </c>
      <c r="D1082" s="34">
        <v>880</v>
      </c>
      <c r="E1082" s="34">
        <v>30</v>
      </c>
      <c r="F1082" s="34">
        <v>33</v>
      </c>
      <c r="G1082" s="34">
        <v>38</v>
      </c>
      <c r="H1082" s="34">
        <v>0</v>
      </c>
      <c r="I1082" s="34">
        <v>0</v>
      </c>
      <c r="J1082" s="9">
        <v>0</v>
      </c>
      <c r="K1082" s="9" t="s">
        <v>147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/>
      <c r="AU1082" s="4"/>
      <c r="AV1082" s="4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  <c r="BH1082" s="4"/>
      <c r="BI1082" s="4"/>
      <c r="BJ1082" s="4"/>
      <c r="BK1082" s="4"/>
      <c r="BL1082" s="4"/>
      <c r="BM1082" s="4"/>
      <c r="BN1082" s="4"/>
      <c r="BO1082" s="4"/>
      <c r="BP1082" s="4"/>
      <c r="BQ1082" s="4"/>
      <c r="BR1082" s="4"/>
      <c r="BS1082" s="4"/>
      <c r="BT1082" s="4"/>
      <c r="BU1082" s="4"/>
      <c r="BV1082" s="4"/>
      <c r="BW1082" s="4"/>
      <c r="BX1082" s="4"/>
      <c r="BY1082" s="4"/>
      <c r="BZ1082" s="4"/>
      <c r="CA1082" s="4"/>
      <c r="CB1082" s="4"/>
      <c r="CC1082" s="4"/>
      <c r="CD1082" s="4"/>
      <c r="CE1082" s="4"/>
      <c r="CF1082" s="4"/>
      <c r="CG1082" s="4"/>
      <c r="CH1082" s="4"/>
      <c r="CI1082" s="4"/>
      <c r="CJ1082" s="4"/>
      <c r="CK1082" s="4"/>
      <c r="CL1082" s="4"/>
      <c r="CM1082" s="4"/>
      <c r="CN1082" s="4"/>
      <c r="CO1082" s="4"/>
      <c r="CP1082" s="4"/>
      <c r="CQ1082" s="4"/>
      <c r="CR1082" s="4"/>
      <c r="CS1082" s="4"/>
      <c r="CT1082" s="4"/>
      <c r="CU1082" s="4"/>
      <c r="CV1082" s="4"/>
      <c r="CW1082" s="4"/>
      <c r="CX1082" s="4"/>
      <c r="CY1082" s="4"/>
      <c r="CZ1082" s="4"/>
      <c r="DA1082" s="4"/>
      <c r="DB1082" s="4"/>
      <c r="DC1082" s="4"/>
      <c r="DD1082" s="4"/>
      <c r="DE1082" s="4"/>
      <c r="DF1082" s="4"/>
      <c r="DG1082" s="4"/>
      <c r="DH1082" s="4"/>
      <c r="DI1082" s="4"/>
      <c r="DJ1082" s="4"/>
      <c r="DK1082" s="4"/>
      <c r="DL1082" s="4"/>
      <c r="DM1082" s="4"/>
      <c r="DN1082" s="4"/>
      <c r="DO1082" s="4"/>
      <c r="DP1082" s="4"/>
      <c r="DQ1082" s="4"/>
      <c r="DR1082" s="4"/>
      <c r="DS1082" s="4"/>
      <c r="DT1082" s="4"/>
      <c r="DU1082" s="4"/>
      <c r="DV1082" s="4"/>
      <c r="DW1082" s="4"/>
      <c r="DX1082" s="4"/>
      <c r="DY1082" s="4"/>
      <c r="DZ1082" s="4"/>
      <c r="EA1082" s="4"/>
      <c r="EB1082" s="4"/>
      <c r="EC1082" s="4"/>
      <c r="ED1082" s="4"/>
      <c r="EE1082" s="4"/>
      <c r="EF1082" s="4"/>
      <c r="EG1082" s="4"/>
      <c r="EH1082" s="4"/>
      <c r="EI1082" s="4"/>
      <c r="EJ1082" s="4"/>
      <c r="EK1082" s="4"/>
      <c r="EL1082" s="4"/>
      <c r="EM1082" s="4"/>
      <c r="EN1082" s="4"/>
      <c r="EO1082" s="4"/>
      <c r="EP1082" s="4"/>
      <c r="EQ1082" s="4"/>
      <c r="ER1082" s="4"/>
      <c r="ES1082" s="4"/>
      <c r="ET1082" s="4"/>
      <c r="EU1082" s="4"/>
      <c r="EV1082" s="4"/>
      <c r="EW1082" s="4"/>
      <c r="EX1082" s="4"/>
      <c r="EY1082" s="4"/>
      <c r="EZ1082" s="4"/>
      <c r="FA1082" s="4"/>
      <c r="FB1082" s="4"/>
      <c r="FC1082" s="4"/>
      <c r="FD1082" s="4"/>
      <c r="FE1082" s="4"/>
      <c r="FF1082" s="4"/>
      <c r="FG1082" s="4"/>
      <c r="FH1082" s="4"/>
      <c r="FI1082" s="4"/>
      <c r="FJ1082" s="4"/>
      <c r="FK1082" s="4"/>
      <c r="FL1082" s="4"/>
      <c r="FM1082" s="4"/>
      <c r="FN1082" s="4"/>
      <c r="FO1082" s="4"/>
      <c r="FP1082" s="4"/>
      <c r="FQ1082" s="4"/>
      <c r="FR1082" s="4"/>
      <c r="FS1082" s="4"/>
      <c r="FT1082" s="4"/>
      <c r="FU1082" s="4"/>
      <c r="FV1082" s="4"/>
      <c r="FW1082" s="4"/>
      <c r="FX1082" s="4"/>
      <c r="FY1082" s="4"/>
      <c r="FZ1082" s="4"/>
      <c r="GA1082" s="4"/>
      <c r="GB1082" s="4"/>
      <c r="GC1082" s="4"/>
      <c r="GD1082" s="4"/>
      <c r="GE1082" s="4"/>
      <c r="GF1082" s="4"/>
      <c r="GG1082" s="4"/>
      <c r="GH1082" s="4"/>
      <c r="GI1082" s="4"/>
      <c r="GJ1082" s="4"/>
      <c r="GK1082" s="4"/>
      <c r="GL1082" s="4"/>
      <c r="GM1082" s="4"/>
      <c r="GN1082" s="4"/>
      <c r="GO1082" s="4"/>
      <c r="GP1082" s="4"/>
      <c r="GQ1082" s="4"/>
      <c r="GR1082" s="4"/>
      <c r="GS1082" s="4"/>
      <c r="GT1082" s="4"/>
      <c r="GU1082" s="4"/>
      <c r="GV1082" s="4"/>
      <c r="GW1082" s="4"/>
      <c r="GX1082" s="4"/>
      <c r="GY1082" s="4"/>
      <c r="GZ1082" s="4"/>
      <c r="HA1082" s="4"/>
      <c r="HB1082" s="4"/>
      <c r="HC1082" s="4"/>
      <c r="HD1082" s="4"/>
      <c r="HE1082" s="4"/>
      <c r="HF1082" s="4"/>
      <c r="HG1082" s="4"/>
      <c r="HH1082" s="4"/>
      <c r="HI1082" s="4"/>
      <c r="HJ1082" s="4"/>
      <c r="HK1082" s="4"/>
      <c r="HL1082" s="4"/>
      <c r="HM1082" s="4"/>
      <c r="HN1082" s="4"/>
      <c r="HO1082" s="4"/>
      <c r="HP1082" s="4"/>
      <c r="HQ1082" s="4"/>
      <c r="HR1082" s="4"/>
      <c r="HS1082" s="4"/>
      <c r="HT1082" s="4"/>
      <c r="HU1082" s="4"/>
      <c r="HV1082" s="4"/>
      <c r="HW1082" s="4"/>
      <c r="HX1082" s="4"/>
      <c r="HY1082" s="4"/>
      <c r="HZ1082" s="4"/>
      <c r="IA1082" s="4"/>
      <c r="IB1082" s="4"/>
      <c r="IC1082" s="4"/>
      <c r="ID1082" s="4"/>
      <c r="IE1082" s="4"/>
      <c r="IF1082" s="4"/>
      <c r="IG1082" s="4"/>
      <c r="IH1082" s="4"/>
      <c r="II1082" s="4"/>
      <c r="IJ1082" s="4"/>
      <c r="IK1082" s="4"/>
      <c r="IL1082" s="4"/>
      <c r="IM1082" s="4"/>
      <c r="IN1082" s="4"/>
      <c r="IO1082" s="4"/>
      <c r="IP1082" s="4"/>
      <c r="IQ1082" s="4"/>
      <c r="IR1082" s="4"/>
      <c r="IS1082" s="4"/>
      <c r="IT1082" s="2"/>
      <c r="IU1082" s="2"/>
      <c r="IV1082" s="2"/>
      <c r="IW1082" s="2"/>
      <c r="IX1082" s="2"/>
      <c r="IY1082" s="2"/>
      <c r="IZ1082" s="2"/>
      <c r="JA1082" s="2"/>
      <c r="JB1082" s="2"/>
      <c r="JC1082" s="2"/>
      <c r="JD1082" s="2"/>
      <c r="JE1082" s="2"/>
      <c r="JF1082" s="2"/>
      <c r="JG1082" s="2"/>
      <c r="JH1082" s="2"/>
      <c r="JI1082" s="2"/>
      <c r="JJ1082" s="2"/>
      <c r="JK1082" s="2"/>
      <c r="JL1082" s="2"/>
      <c r="JM1082" s="2"/>
      <c r="JN1082" s="2"/>
      <c r="JO1082" s="2"/>
      <c r="JP1082" s="2"/>
      <c r="JQ1082" s="2"/>
      <c r="JR1082" s="2"/>
      <c r="JS1082" s="2"/>
    </row>
    <row r="1083" spans="1:279" s="29" customFormat="1" ht="14.25" customHeight="1">
      <c r="A1083" s="22">
        <v>43413</v>
      </c>
      <c r="B1083" s="19" t="s">
        <v>188</v>
      </c>
      <c r="C1083" s="34">
        <v>600</v>
      </c>
      <c r="D1083" s="34">
        <v>1260</v>
      </c>
      <c r="E1083" s="34">
        <v>40</v>
      </c>
      <c r="F1083" s="34">
        <v>43.5</v>
      </c>
      <c r="G1083" s="34">
        <v>48</v>
      </c>
      <c r="H1083" s="34">
        <v>2100</v>
      </c>
      <c r="I1083" s="34">
        <v>2700</v>
      </c>
      <c r="J1083" s="9">
        <v>4800</v>
      </c>
      <c r="K1083" s="9" t="s">
        <v>148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/>
      <c r="AU1083" s="4"/>
      <c r="AV1083" s="4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  <c r="BH1083" s="4"/>
      <c r="BI1083" s="4"/>
      <c r="BJ1083" s="4"/>
      <c r="BK1083" s="4"/>
      <c r="BL1083" s="4"/>
      <c r="BM1083" s="4"/>
      <c r="BN1083" s="4"/>
      <c r="BO1083" s="4"/>
      <c r="BP1083" s="4"/>
      <c r="BQ1083" s="4"/>
      <c r="BR1083" s="4"/>
      <c r="BS1083" s="4"/>
      <c r="BT1083" s="4"/>
      <c r="BU1083" s="4"/>
      <c r="BV1083" s="4"/>
      <c r="BW1083" s="4"/>
      <c r="BX1083" s="4"/>
      <c r="BY1083" s="4"/>
      <c r="BZ1083" s="4"/>
      <c r="CA1083" s="4"/>
      <c r="CB1083" s="4"/>
      <c r="CC1083" s="4"/>
      <c r="CD1083" s="4"/>
      <c r="CE1083" s="4"/>
      <c r="CF1083" s="4"/>
      <c r="CG1083" s="4"/>
      <c r="CH1083" s="4"/>
      <c r="CI1083" s="4"/>
      <c r="CJ1083" s="4"/>
      <c r="CK1083" s="4"/>
      <c r="CL1083" s="4"/>
      <c r="CM1083" s="4"/>
      <c r="CN1083" s="4"/>
      <c r="CO1083" s="4"/>
      <c r="CP1083" s="4"/>
      <c r="CQ1083" s="4"/>
      <c r="CR1083" s="4"/>
      <c r="CS1083" s="4"/>
      <c r="CT1083" s="4"/>
      <c r="CU1083" s="4"/>
      <c r="CV1083" s="4"/>
      <c r="CW1083" s="4"/>
      <c r="CX1083" s="4"/>
      <c r="CY1083" s="4"/>
      <c r="CZ1083" s="4"/>
      <c r="DA1083" s="4"/>
      <c r="DB1083" s="4"/>
      <c r="DC1083" s="4"/>
      <c r="DD1083" s="4"/>
      <c r="DE1083" s="4"/>
      <c r="DF1083" s="4"/>
      <c r="DG1083" s="4"/>
      <c r="DH1083" s="4"/>
      <c r="DI1083" s="4"/>
      <c r="DJ1083" s="4"/>
      <c r="DK1083" s="4"/>
      <c r="DL1083" s="4"/>
      <c r="DM1083" s="4"/>
      <c r="DN1083" s="4"/>
      <c r="DO1083" s="4"/>
      <c r="DP1083" s="4"/>
      <c r="DQ1083" s="4"/>
      <c r="DR1083" s="4"/>
      <c r="DS1083" s="4"/>
      <c r="DT1083" s="4"/>
      <c r="DU1083" s="4"/>
      <c r="DV1083" s="4"/>
      <c r="DW1083" s="4"/>
      <c r="DX1083" s="4"/>
      <c r="DY1083" s="4"/>
      <c r="DZ1083" s="4"/>
      <c r="EA1083" s="4"/>
      <c r="EB1083" s="4"/>
      <c r="EC1083" s="4"/>
      <c r="ED1083" s="4"/>
      <c r="EE1083" s="4"/>
      <c r="EF1083" s="4"/>
      <c r="EG1083" s="4"/>
      <c r="EH1083" s="4"/>
      <c r="EI1083" s="4"/>
      <c r="EJ1083" s="4"/>
      <c r="EK1083" s="4"/>
      <c r="EL1083" s="4"/>
      <c r="EM1083" s="4"/>
      <c r="EN1083" s="4"/>
      <c r="EO1083" s="4"/>
      <c r="EP1083" s="4"/>
      <c r="EQ1083" s="4"/>
      <c r="ER1083" s="4"/>
      <c r="ES1083" s="4"/>
      <c r="ET1083" s="4"/>
      <c r="EU1083" s="4"/>
      <c r="EV1083" s="4"/>
      <c r="EW1083" s="4"/>
      <c r="EX1083" s="4"/>
      <c r="EY1083" s="4"/>
      <c r="EZ1083" s="4"/>
      <c r="FA1083" s="4"/>
      <c r="FB1083" s="4"/>
      <c r="FC1083" s="4"/>
      <c r="FD1083" s="4"/>
      <c r="FE1083" s="4"/>
      <c r="FF1083" s="4"/>
      <c r="FG1083" s="4"/>
      <c r="FH1083" s="4"/>
      <c r="FI1083" s="4"/>
      <c r="FJ1083" s="4"/>
      <c r="FK1083" s="4"/>
      <c r="FL1083" s="4"/>
      <c r="FM1083" s="4"/>
      <c r="FN1083" s="4"/>
      <c r="FO1083" s="4"/>
      <c r="FP1083" s="4"/>
      <c r="FQ1083" s="4"/>
      <c r="FR1083" s="4"/>
      <c r="FS1083" s="4"/>
      <c r="FT1083" s="4"/>
      <c r="FU1083" s="4"/>
      <c r="FV1083" s="4"/>
      <c r="FW1083" s="4"/>
      <c r="FX1083" s="4"/>
      <c r="FY1083" s="4"/>
      <c r="FZ1083" s="4"/>
      <c r="GA1083" s="4"/>
      <c r="GB1083" s="4"/>
      <c r="GC1083" s="4"/>
      <c r="GD1083" s="4"/>
      <c r="GE1083" s="4"/>
      <c r="GF1083" s="4"/>
      <c r="GG1083" s="4"/>
      <c r="GH1083" s="4"/>
      <c r="GI1083" s="4"/>
      <c r="GJ1083" s="4"/>
      <c r="GK1083" s="4"/>
      <c r="GL1083" s="4"/>
      <c r="GM1083" s="4"/>
      <c r="GN1083" s="4"/>
      <c r="GO1083" s="4"/>
      <c r="GP1083" s="4"/>
      <c r="GQ1083" s="4"/>
      <c r="GR1083" s="4"/>
      <c r="GS1083" s="4"/>
      <c r="GT1083" s="4"/>
      <c r="GU1083" s="4"/>
      <c r="GV1083" s="4"/>
      <c r="GW1083" s="4"/>
      <c r="GX1083" s="4"/>
      <c r="GY1083" s="4"/>
      <c r="GZ1083" s="4"/>
      <c r="HA1083" s="4"/>
      <c r="HB1083" s="4"/>
      <c r="HC1083" s="4"/>
      <c r="HD1083" s="4"/>
      <c r="HE1083" s="4"/>
      <c r="HF1083" s="4"/>
      <c r="HG1083" s="4"/>
      <c r="HH1083" s="4"/>
      <c r="HI1083" s="4"/>
      <c r="HJ1083" s="4"/>
      <c r="HK1083" s="4"/>
      <c r="HL1083" s="4"/>
      <c r="HM1083" s="4"/>
      <c r="HN1083" s="4"/>
      <c r="HO1083" s="4"/>
      <c r="HP1083" s="4"/>
      <c r="HQ1083" s="4"/>
      <c r="HR1083" s="4"/>
      <c r="HS1083" s="4"/>
      <c r="HT1083" s="4"/>
      <c r="HU1083" s="4"/>
      <c r="HV1083" s="4"/>
      <c r="HW1083" s="4"/>
      <c r="HX1083" s="4"/>
      <c r="HY1083" s="4"/>
      <c r="HZ1083" s="4"/>
      <c r="IA1083" s="4"/>
      <c r="IB1083" s="4"/>
      <c r="IC1083" s="4"/>
      <c r="ID1083" s="4"/>
      <c r="IE1083" s="4"/>
      <c r="IF1083" s="4"/>
      <c r="IG1083" s="4"/>
      <c r="IH1083" s="4"/>
      <c r="II1083" s="4"/>
      <c r="IJ1083" s="4"/>
      <c r="IK1083" s="4"/>
      <c r="IL1083" s="4"/>
      <c r="IM1083" s="4"/>
      <c r="IN1083" s="4"/>
      <c r="IO1083" s="4"/>
      <c r="IP1083" s="4"/>
      <c r="IQ1083" s="4"/>
      <c r="IR1083" s="4"/>
      <c r="IS1083" s="4"/>
      <c r="IT1083" s="2"/>
      <c r="IU1083" s="2"/>
      <c r="IV1083" s="2"/>
      <c r="IW1083" s="2"/>
      <c r="IX1083" s="2"/>
      <c r="IY1083" s="2"/>
      <c r="IZ1083" s="2"/>
      <c r="JA1083" s="2"/>
      <c r="JB1083" s="2"/>
      <c r="JC1083" s="2"/>
      <c r="JD1083" s="2"/>
      <c r="JE1083" s="2"/>
      <c r="JF1083" s="2"/>
      <c r="JG1083" s="2"/>
      <c r="JH1083" s="2"/>
      <c r="JI1083" s="2"/>
      <c r="JJ1083" s="2"/>
      <c r="JK1083" s="2"/>
      <c r="JL1083" s="2"/>
      <c r="JM1083" s="2"/>
      <c r="JN1083" s="2"/>
      <c r="JO1083" s="2"/>
      <c r="JP1083" s="2"/>
      <c r="JQ1083" s="2"/>
      <c r="JR1083" s="2"/>
      <c r="JS1083" s="2"/>
    </row>
    <row r="1084" spans="1:279" s="29" customFormat="1" ht="14.25" customHeight="1">
      <c r="A1084" s="22">
        <v>43413</v>
      </c>
      <c r="B1084" s="19" t="s">
        <v>167</v>
      </c>
      <c r="C1084" s="34">
        <v>2500</v>
      </c>
      <c r="D1084" s="34">
        <v>330</v>
      </c>
      <c r="E1084" s="34">
        <v>14</v>
      </c>
      <c r="F1084" s="34">
        <v>15</v>
      </c>
      <c r="G1084" s="34">
        <v>17</v>
      </c>
      <c r="H1084" s="34">
        <v>2500</v>
      </c>
      <c r="I1084" s="34">
        <v>5000</v>
      </c>
      <c r="J1084" s="9">
        <v>7500</v>
      </c>
      <c r="K1084" s="9" t="s">
        <v>148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/>
      <c r="AU1084" s="4"/>
      <c r="AV1084" s="4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  <c r="BH1084" s="4"/>
      <c r="BI1084" s="4"/>
      <c r="BJ1084" s="4"/>
      <c r="BK1084" s="4"/>
      <c r="BL1084" s="4"/>
      <c r="BM1084" s="4"/>
      <c r="BN1084" s="4"/>
      <c r="BO1084" s="4"/>
      <c r="BP1084" s="4"/>
      <c r="BQ1084" s="4"/>
      <c r="BR1084" s="4"/>
      <c r="BS1084" s="4"/>
      <c r="BT1084" s="4"/>
      <c r="BU1084" s="4"/>
      <c r="BV1084" s="4"/>
      <c r="BW1084" s="4"/>
      <c r="BX1084" s="4"/>
      <c r="BY1084" s="4"/>
      <c r="BZ1084" s="4"/>
      <c r="CA1084" s="4"/>
      <c r="CB1084" s="4"/>
      <c r="CC1084" s="4"/>
      <c r="CD1084" s="4"/>
      <c r="CE1084" s="4"/>
      <c r="CF1084" s="4"/>
      <c r="CG1084" s="4"/>
      <c r="CH1084" s="4"/>
      <c r="CI1084" s="4"/>
      <c r="CJ1084" s="4"/>
      <c r="CK1084" s="4"/>
      <c r="CL1084" s="4"/>
      <c r="CM1084" s="4"/>
      <c r="CN1084" s="4"/>
      <c r="CO1084" s="4"/>
      <c r="CP1084" s="4"/>
      <c r="CQ1084" s="4"/>
      <c r="CR1084" s="4"/>
      <c r="CS1084" s="4"/>
      <c r="CT1084" s="4"/>
      <c r="CU1084" s="4"/>
      <c r="CV1084" s="4"/>
      <c r="CW1084" s="4"/>
      <c r="CX1084" s="4"/>
      <c r="CY1084" s="4"/>
      <c r="CZ1084" s="4"/>
      <c r="DA1084" s="4"/>
      <c r="DB1084" s="4"/>
      <c r="DC1084" s="4"/>
      <c r="DD1084" s="4"/>
      <c r="DE1084" s="4"/>
      <c r="DF1084" s="4"/>
      <c r="DG1084" s="4"/>
      <c r="DH1084" s="4"/>
      <c r="DI1084" s="4"/>
      <c r="DJ1084" s="4"/>
      <c r="DK1084" s="4"/>
      <c r="DL1084" s="4"/>
      <c r="DM1084" s="4"/>
      <c r="DN1084" s="4"/>
      <c r="DO1084" s="4"/>
      <c r="DP1084" s="4"/>
      <c r="DQ1084" s="4"/>
      <c r="DR1084" s="4"/>
      <c r="DS1084" s="4"/>
      <c r="DT1084" s="4"/>
      <c r="DU1084" s="4"/>
      <c r="DV1084" s="4"/>
      <c r="DW1084" s="4"/>
      <c r="DX1084" s="4"/>
      <c r="DY1084" s="4"/>
      <c r="DZ1084" s="4"/>
      <c r="EA1084" s="4"/>
      <c r="EB1084" s="4"/>
      <c r="EC1084" s="4"/>
      <c r="ED1084" s="4"/>
      <c r="EE1084" s="4"/>
      <c r="EF1084" s="4"/>
      <c r="EG1084" s="4"/>
      <c r="EH1084" s="4"/>
      <c r="EI1084" s="4"/>
      <c r="EJ1084" s="4"/>
      <c r="EK1084" s="4"/>
      <c r="EL1084" s="4"/>
      <c r="EM1084" s="4"/>
      <c r="EN1084" s="4"/>
      <c r="EO1084" s="4"/>
      <c r="EP1084" s="4"/>
      <c r="EQ1084" s="4"/>
      <c r="ER1084" s="4"/>
      <c r="ES1084" s="4"/>
      <c r="ET1084" s="4"/>
      <c r="EU1084" s="4"/>
      <c r="EV1084" s="4"/>
      <c r="EW1084" s="4"/>
      <c r="EX1084" s="4"/>
      <c r="EY1084" s="4"/>
      <c r="EZ1084" s="4"/>
      <c r="FA1084" s="4"/>
      <c r="FB1084" s="4"/>
      <c r="FC1084" s="4"/>
      <c r="FD1084" s="4"/>
      <c r="FE1084" s="4"/>
      <c r="FF1084" s="4"/>
      <c r="FG1084" s="4"/>
      <c r="FH1084" s="4"/>
      <c r="FI1084" s="4"/>
      <c r="FJ1084" s="4"/>
      <c r="FK1084" s="4"/>
      <c r="FL1084" s="4"/>
      <c r="FM1084" s="4"/>
      <c r="FN1084" s="4"/>
      <c r="FO1084" s="4"/>
      <c r="FP1084" s="4"/>
      <c r="FQ1084" s="4"/>
      <c r="FR1084" s="4"/>
      <c r="FS1084" s="4"/>
      <c r="FT1084" s="4"/>
      <c r="FU1084" s="4"/>
      <c r="FV1084" s="4"/>
      <c r="FW1084" s="4"/>
      <c r="FX1084" s="4"/>
      <c r="FY1084" s="4"/>
      <c r="FZ1084" s="4"/>
      <c r="GA1084" s="4"/>
      <c r="GB1084" s="4"/>
      <c r="GC1084" s="4"/>
      <c r="GD1084" s="4"/>
      <c r="GE1084" s="4"/>
      <c r="GF1084" s="4"/>
      <c r="GG1084" s="4"/>
      <c r="GH1084" s="4"/>
      <c r="GI1084" s="4"/>
      <c r="GJ1084" s="4"/>
      <c r="GK1084" s="4"/>
      <c r="GL1084" s="4"/>
      <c r="GM1084" s="4"/>
      <c r="GN1084" s="4"/>
      <c r="GO1084" s="4"/>
      <c r="GP1084" s="4"/>
      <c r="GQ1084" s="4"/>
      <c r="GR1084" s="4"/>
      <c r="GS1084" s="4"/>
      <c r="GT1084" s="4"/>
      <c r="GU1084" s="4"/>
      <c r="GV1084" s="4"/>
      <c r="GW1084" s="4"/>
      <c r="GX1084" s="4"/>
      <c r="GY1084" s="4"/>
      <c r="GZ1084" s="4"/>
      <c r="HA1084" s="4"/>
      <c r="HB1084" s="4"/>
      <c r="HC1084" s="4"/>
      <c r="HD1084" s="4"/>
      <c r="HE1084" s="4"/>
      <c r="HF1084" s="4"/>
      <c r="HG1084" s="4"/>
      <c r="HH1084" s="4"/>
      <c r="HI1084" s="4"/>
      <c r="HJ1084" s="4"/>
      <c r="HK1084" s="4"/>
      <c r="HL1084" s="4"/>
      <c r="HM1084" s="4"/>
      <c r="HN1084" s="4"/>
      <c r="HO1084" s="4"/>
      <c r="HP1084" s="4"/>
      <c r="HQ1084" s="4"/>
      <c r="HR1084" s="4"/>
      <c r="HS1084" s="4"/>
      <c r="HT1084" s="4"/>
      <c r="HU1084" s="4"/>
      <c r="HV1084" s="4"/>
      <c r="HW1084" s="4"/>
      <c r="HX1084" s="4"/>
      <c r="HY1084" s="4"/>
      <c r="HZ1084" s="4"/>
      <c r="IA1084" s="4"/>
      <c r="IB1084" s="4"/>
      <c r="IC1084" s="4"/>
      <c r="ID1084" s="4"/>
      <c r="IE1084" s="4"/>
      <c r="IF1084" s="4"/>
      <c r="IG1084" s="4"/>
      <c r="IH1084" s="4"/>
      <c r="II1084" s="4"/>
      <c r="IJ1084" s="4"/>
      <c r="IK1084" s="4"/>
      <c r="IL1084" s="4"/>
      <c r="IM1084" s="4"/>
      <c r="IN1084" s="4"/>
      <c r="IO1084" s="4"/>
      <c r="IP1084" s="4"/>
      <c r="IQ1084" s="4"/>
      <c r="IR1084" s="4"/>
      <c r="IS1084" s="4"/>
      <c r="IT1084" s="2"/>
      <c r="IU1084" s="2"/>
      <c r="IV1084" s="2"/>
      <c r="IW1084" s="2"/>
      <c r="IX1084" s="2"/>
      <c r="IY1084" s="2"/>
      <c r="IZ1084" s="2"/>
      <c r="JA1084" s="2"/>
      <c r="JB1084" s="2"/>
      <c r="JC1084" s="2"/>
      <c r="JD1084" s="2"/>
      <c r="JE1084" s="2"/>
      <c r="JF1084" s="2"/>
      <c r="JG1084" s="2"/>
      <c r="JH1084" s="2"/>
      <c r="JI1084" s="2"/>
      <c r="JJ1084" s="2"/>
      <c r="JK1084" s="2"/>
      <c r="JL1084" s="2"/>
      <c r="JM1084" s="2"/>
      <c r="JN1084" s="2"/>
      <c r="JO1084" s="2"/>
      <c r="JP1084" s="2"/>
      <c r="JQ1084" s="2"/>
      <c r="JR1084" s="2"/>
      <c r="JS1084" s="2"/>
    </row>
    <row r="1085" spans="1:279" s="29" customFormat="1" ht="14.25" customHeight="1">
      <c r="A1085" s="22">
        <v>43411</v>
      </c>
      <c r="B1085" s="34" t="s">
        <v>187</v>
      </c>
      <c r="C1085" s="34">
        <v>4000</v>
      </c>
      <c r="D1085" s="34">
        <v>45</v>
      </c>
      <c r="E1085" s="34">
        <v>7.7</v>
      </c>
      <c r="F1085" s="34">
        <v>8.1999999999999993</v>
      </c>
      <c r="G1085" s="34">
        <v>8.8000000000000007</v>
      </c>
      <c r="H1085" s="34">
        <v>2000</v>
      </c>
      <c r="I1085" s="34">
        <v>2400</v>
      </c>
      <c r="J1085" s="9">
        <v>4400</v>
      </c>
      <c r="K1085" s="9" t="s">
        <v>148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/>
      <c r="AU1085" s="4"/>
      <c r="AV1085" s="4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  <c r="BH1085" s="4"/>
      <c r="BI1085" s="4"/>
      <c r="BJ1085" s="4"/>
      <c r="BK1085" s="4"/>
      <c r="BL1085" s="4"/>
      <c r="BM1085" s="4"/>
      <c r="BN1085" s="4"/>
      <c r="BO1085" s="4"/>
      <c r="BP1085" s="4"/>
      <c r="BQ1085" s="4"/>
      <c r="BR1085" s="4"/>
      <c r="BS1085" s="4"/>
      <c r="BT1085" s="4"/>
      <c r="BU1085" s="4"/>
      <c r="BV1085" s="4"/>
      <c r="BW1085" s="4"/>
      <c r="BX1085" s="4"/>
      <c r="BY1085" s="4"/>
      <c r="BZ1085" s="4"/>
      <c r="CA1085" s="4"/>
      <c r="CB1085" s="4"/>
      <c r="CC1085" s="4"/>
      <c r="CD1085" s="4"/>
      <c r="CE1085" s="4"/>
      <c r="CF1085" s="4"/>
      <c r="CG1085" s="4"/>
      <c r="CH1085" s="4"/>
      <c r="CI1085" s="4"/>
      <c r="CJ1085" s="4"/>
      <c r="CK1085" s="4"/>
      <c r="CL1085" s="4"/>
      <c r="CM1085" s="4"/>
      <c r="CN1085" s="4"/>
      <c r="CO1085" s="4"/>
      <c r="CP1085" s="4"/>
      <c r="CQ1085" s="4"/>
      <c r="CR1085" s="4"/>
      <c r="CS1085" s="4"/>
      <c r="CT1085" s="4"/>
      <c r="CU1085" s="4"/>
      <c r="CV1085" s="4"/>
      <c r="CW1085" s="4"/>
      <c r="CX1085" s="4"/>
      <c r="CY1085" s="4"/>
      <c r="CZ1085" s="4"/>
      <c r="DA1085" s="4"/>
      <c r="DB1085" s="4"/>
      <c r="DC1085" s="4"/>
      <c r="DD1085" s="4"/>
      <c r="DE1085" s="4"/>
      <c r="DF1085" s="4"/>
      <c r="DG1085" s="4"/>
      <c r="DH1085" s="4"/>
      <c r="DI1085" s="4"/>
      <c r="DJ1085" s="4"/>
      <c r="DK1085" s="4"/>
      <c r="DL1085" s="4"/>
      <c r="DM1085" s="4"/>
      <c r="DN1085" s="4"/>
      <c r="DO1085" s="4"/>
      <c r="DP1085" s="4"/>
      <c r="DQ1085" s="4"/>
      <c r="DR1085" s="4"/>
      <c r="DS1085" s="4"/>
      <c r="DT1085" s="4"/>
      <c r="DU1085" s="4"/>
      <c r="DV1085" s="4"/>
      <c r="DW1085" s="4"/>
      <c r="DX1085" s="4"/>
      <c r="DY1085" s="4"/>
      <c r="DZ1085" s="4"/>
      <c r="EA1085" s="4"/>
      <c r="EB1085" s="4"/>
      <c r="EC1085" s="4"/>
      <c r="ED1085" s="4"/>
      <c r="EE1085" s="4"/>
      <c r="EF1085" s="4"/>
      <c r="EG1085" s="4"/>
      <c r="EH1085" s="4"/>
      <c r="EI1085" s="4"/>
      <c r="EJ1085" s="4"/>
      <c r="EK1085" s="4"/>
      <c r="EL1085" s="4"/>
      <c r="EM1085" s="4"/>
      <c r="EN1085" s="4"/>
      <c r="EO1085" s="4"/>
      <c r="EP1085" s="4"/>
      <c r="EQ1085" s="4"/>
      <c r="ER1085" s="4"/>
      <c r="ES1085" s="4"/>
      <c r="ET1085" s="4"/>
      <c r="EU1085" s="4"/>
      <c r="EV1085" s="4"/>
      <c r="EW1085" s="4"/>
      <c r="EX1085" s="4"/>
      <c r="EY1085" s="4"/>
      <c r="EZ1085" s="4"/>
      <c r="FA1085" s="4"/>
      <c r="FB1085" s="4"/>
      <c r="FC1085" s="4"/>
      <c r="FD1085" s="4"/>
      <c r="FE1085" s="4"/>
      <c r="FF1085" s="4"/>
      <c r="FG1085" s="4"/>
      <c r="FH1085" s="4"/>
      <c r="FI1085" s="4"/>
      <c r="FJ1085" s="4"/>
      <c r="FK1085" s="4"/>
      <c r="FL1085" s="4"/>
      <c r="FM1085" s="4"/>
      <c r="FN1085" s="4"/>
      <c r="FO1085" s="4"/>
      <c r="FP1085" s="4"/>
      <c r="FQ1085" s="4"/>
      <c r="FR1085" s="4"/>
      <c r="FS1085" s="4"/>
      <c r="FT1085" s="4"/>
      <c r="FU1085" s="4"/>
      <c r="FV1085" s="4"/>
      <c r="FW1085" s="4"/>
      <c r="FX1085" s="4"/>
      <c r="FY1085" s="4"/>
      <c r="FZ1085" s="4"/>
      <c r="GA1085" s="4"/>
      <c r="GB1085" s="4"/>
      <c r="GC1085" s="4"/>
      <c r="GD1085" s="4"/>
      <c r="GE1085" s="4"/>
      <c r="GF1085" s="4"/>
      <c r="GG1085" s="4"/>
      <c r="GH1085" s="4"/>
      <c r="GI1085" s="4"/>
      <c r="GJ1085" s="4"/>
      <c r="GK1085" s="4"/>
      <c r="GL1085" s="4"/>
      <c r="GM1085" s="4"/>
      <c r="GN1085" s="4"/>
      <c r="GO1085" s="4"/>
      <c r="GP1085" s="4"/>
      <c r="GQ1085" s="4"/>
      <c r="GR1085" s="4"/>
      <c r="GS1085" s="4"/>
      <c r="GT1085" s="4"/>
      <c r="GU1085" s="4"/>
      <c r="GV1085" s="4"/>
      <c r="GW1085" s="4"/>
      <c r="GX1085" s="4"/>
      <c r="GY1085" s="4"/>
      <c r="GZ1085" s="4"/>
      <c r="HA1085" s="4"/>
      <c r="HB1085" s="4"/>
      <c r="HC1085" s="4"/>
      <c r="HD1085" s="4"/>
      <c r="HE1085" s="4"/>
      <c r="HF1085" s="4"/>
      <c r="HG1085" s="4"/>
      <c r="HH1085" s="4"/>
      <c r="HI1085" s="4"/>
      <c r="HJ1085" s="4"/>
      <c r="HK1085" s="4"/>
      <c r="HL1085" s="4"/>
      <c r="HM1085" s="4"/>
      <c r="HN1085" s="4"/>
      <c r="HO1085" s="4"/>
      <c r="HP1085" s="4"/>
      <c r="HQ1085" s="4"/>
      <c r="HR1085" s="4"/>
      <c r="HS1085" s="4"/>
      <c r="HT1085" s="4"/>
      <c r="HU1085" s="4"/>
      <c r="HV1085" s="4"/>
      <c r="HW1085" s="4"/>
      <c r="HX1085" s="4"/>
      <c r="HY1085" s="4"/>
      <c r="HZ1085" s="4"/>
      <c r="IA1085" s="4"/>
      <c r="IB1085" s="4"/>
      <c r="IC1085" s="4"/>
      <c r="ID1085" s="4"/>
      <c r="IE1085" s="4"/>
      <c r="IF1085" s="4"/>
      <c r="IG1085" s="4"/>
      <c r="IH1085" s="4"/>
      <c r="II1085" s="4"/>
      <c r="IJ1085" s="4"/>
      <c r="IK1085" s="4"/>
      <c r="IL1085" s="4"/>
      <c r="IM1085" s="4"/>
      <c r="IN1085" s="4"/>
      <c r="IO1085" s="4"/>
      <c r="IP1085" s="4"/>
      <c r="IQ1085" s="4"/>
      <c r="IR1085" s="4"/>
      <c r="IS1085" s="4"/>
      <c r="IT1085" s="2"/>
      <c r="IU1085" s="2"/>
      <c r="IV1085" s="2"/>
      <c r="IW1085" s="2"/>
      <c r="IX1085" s="2"/>
      <c r="IY1085" s="2"/>
      <c r="IZ1085" s="2"/>
      <c r="JA1085" s="2"/>
      <c r="JB1085" s="2"/>
      <c r="JC1085" s="2"/>
      <c r="JD1085" s="2"/>
      <c r="JE1085" s="2"/>
      <c r="JF1085" s="2"/>
      <c r="JG1085" s="2"/>
      <c r="JH1085" s="2"/>
      <c r="JI1085" s="2"/>
      <c r="JJ1085" s="2"/>
      <c r="JK1085" s="2"/>
      <c r="JL1085" s="2"/>
      <c r="JM1085" s="2"/>
      <c r="JN1085" s="2"/>
      <c r="JO1085" s="2"/>
      <c r="JP1085" s="2"/>
      <c r="JQ1085" s="2"/>
      <c r="JR1085" s="2"/>
      <c r="JS1085" s="2"/>
    </row>
    <row r="1086" spans="1:279" s="29" customFormat="1" ht="14.25" customHeight="1">
      <c r="A1086" s="22">
        <v>43410</v>
      </c>
      <c r="B1086" s="34" t="s">
        <v>186</v>
      </c>
      <c r="C1086" s="34">
        <v>1000</v>
      </c>
      <c r="D1086" s="34">
        <v>540</v>
      </c>
      <c r="E1086" s="34">
        <v>21</v>
      </c>
      <c r="F1086" s="34">
        <v>24</v>
      </c>
      <c r="G1086" s="34">
        <v>27</v>
      </c>
      <c r="H1086" s="34">
        <v>3000</v>
      </c>
      <c r="I1086" s="34">
        <v>0</v>
      </c>
      <c r="J1086" s="9">
        <v>3000</v>
      </c>
      <c r="K1086" s="9" t="s">
        <v>149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/>
      <c r="AU1086" s="4"/>
      <c r="AV1086" s="4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  <c r="BH1086" s="4"/>
      <c r="BI1086" s="4"/>
      <c r="BJ1086" s="4"/>
      <c r="BK1086" s="4"/>
      <c r="BL1086" s="4"/>
      <c r="BM1086" s="4"/>
      <c r="BN1086" s="4"/>
      <c r="BO1086" s="4"/>
      <c r="BP1086" s="4"/>
      <c r="BQ1086" s="4"/>
      <c r="BR1086" s="4"/>
      <c r="BS1086" s="4"/>
      <c r="BT1086" s="4"/>
      <c r="BU1086" s="4"/>
      <c r="BV1086" s="4"/>
      <c r="BW1086" s="4"/>
      <c r="BX1086" s="4"/>
      <c r="BY1086" s="4"/>
      <c r="BZ1086" s="4"/>
      <c r="CA1086" s="4"/>
      <c r="CB1086" s="4"/>
      <c r="CC1086" s="4"/>
      <c r="CD1086" s="4"/>
      <c r="CE1086" s="4"/>
      <c r="CF1086" s="4"/>
      <c r="CG1086" s="4"/>
      <c r="CH1086" s="4"/>
      <c r="CI1086" s="4"/>
      <c r="CJ1086" s="4"/>
      <c r="CK1086" s="4"/>
      <c r="CL1086" s="4"/>
      <c r="CM1086" s="4"/>
      <c r="CN1086" s="4"/>
      <c r="CO1086" s="4"/>
      <c r="CP1086" s="4"/>
      <c r="CQ1086" s="4"/>
      <c r="CR1086" s="4"/>
      <c r="CS1086" s="4"/>
      <c r="CT1086" s="4"/>
      <c r="CU1086" s="4"/>
      <c r="CV1086" s="4"/>
      <c r="CW1086" s="4"/>
      <c r="CX1086" s="4"/>
      <c r="CY1086" s="4"/>
      <c r="CZ1086" s="4"/>
      <c r="DA1086" s="4"/>
      <c r="DB1086" s="4"/>
      <c r="DC1086" s="4"/>
      <c r="DD1086" s="4"/>
      <c r="DE1086" s="4"/>
      <c r="DF1086" s="4"/>
      <c r="DG1086" s="4"/>
      <c r="DH1086" s="4"/>
      <c r="DI1086" s="4"/>
      <c r="DJ1086" s="4"/>
      <c r="DK1086" s="4"/>
      <c r="DL1086" s="4"/>
      <c r="DM1086" s="4"/>
      <c r="DN1086" s="4"/>
      <c r="DO1086" s="4"/>
      <c r="DP1086" s="4"/>
      <c r="DQ1086" s="4"/>
      <c r="DR1086" s="4"/>
      <c r="DS1086" s="4"/>
      <c r="DT1086" s="4"/>
      <c r="DU1086" s="4"/>
      <c r="DV1086" s="4"/>
      <c r="DW1086" s="4"/>
      <c r="DX1086" s="4"/>
      <c r="DY1086" s="4"/>
      <c r="DZ1086" s="4"/>
      <c r="EA1086" s="4"/>
      <c r="EB1086" s="4"/>
      <c r="EC1086" s="4"/>
      <c r="ED1086" s="4"/>
      <c r="EE1086" s="4"/>
      <c r="EF1086" s="4"/>
      <c r="EG1086" s="4"/>
      <c r="EH1086" s="4"/>
      <c r="EI1086" s="4"/>
      <c r="EJ1086" s="4"/>
      <c r="EK1086" s="4"/>
      <c r="EL1086" s="4"/>
      <c r="EM1086" s="4"/>
      <c r="EN1086" s="4"/>
      <c r="EO1086" s="4"/>
      <c r="EP1086" s="4"/>
      <c r="EQ1086" s="4"/>
      <c r="ER1086" s="4"/>
      <c r="ES1086" s="4"/>
      <c r="ET1086" s="4"/>
      <c r="EU1086" s="4"/>
      <c r="EV1086" s="4"/>
      <c r="EW1086" s="4"/>
      <c r="EX1086" s="4"/>
      <c r="EY1086" s="4"/>
      <c r="EZ1086" s="4"/>
      <c r="FA1086" s="4"/>
      <c r="FB1086" s="4"/>
      <c r="FC1086" s="4"/>
      <c r="FD1086" s="4"/>
      <c r="FE1086" s="4"/>
      <c r="FF1086" s="4"/>
      <c r="FG1086" s="4"/>
      <c r="FH1086" s="4"/>
      <c r="FI1086" s="4"/>
      <c r="FJ1086" s="4"/>
      <c r="FK1086" s="4"/>
      <c r="FL1086" s="4"/>
      <c r="FM1086" s="4"/>
      <c r="FN1086" s="4"/>
      <c r="FO1086" s="4"/>
      <c r="FP1086" s="4"/>
      <c r="FQ1086" s="4"/>
      <c r="FR1086" s="4"/>
      <c r="FS1086" s="4"/>
      <c r="FT1086" s="4"/>
      <c r="FU1086" s="4"/>
      <c r="FV1086" s="4"/>
      <c r="FW1086" s="4"/>
      <c r="FX1086" s="4"/>
      <c r="FY1086" s="4"/>
      <c r="FZ1086" s="4"/>
      <c r="GA1086" s="4"/>
      <c r="GB1086" s="4"/>
      <c r="GC1086" s="4"/>
      <c r="GD1086" s="4"/>
      <c r="GE1086" s="4"/>
      <c r="GF1086" s="4"/>
      <c r="GG1086" s="4"/>
      <c r="GH1086" s="4"/>
      <c r="GI1086" s="4"/>
      <c r="GJ1086" s="4"/>
      <c r="GK1086" s="4"/>
      <c r="GL1086" s="4"/>
      <c r="GM1086" s="4"/>
      <c r="GN1086" s="4"/>
      <c r="GO1086" s="4"/>
      <c r="GP1086" s="4"/>
      <c r="GQ1086" s="4"/>
      <c r="GR1086" s="4"/>
      <c r="GS1086" s="4"/>
      <c r="GT1086" s="4"/>
      <c r="GU1086" s="4"/>
      <c r="GV1086" s="4"/>
      <c r="GW1086" s="4"/>
      <c r="GX1086" s="4"/>
      <c r="GY1086" s="4"/>
      <c r="GZ1086" s="4"/>
      <c r="HA1086" s="4"/>
      <c r="HB1086" s="4"/>
      <c r="HC1086" s="4"/>
      <c r="HD1086" s="4"/>
      <c r="HE1086" s="4"/>
      <c r="HF1086" s="4"/>
      <c r="HG1086" s="4"/>
      <c r="HH1086" s="4"/>
      <c r="HI1086" s="4"/>
      <c r="HJ1086" s="4"/>
      <c r="HK1086" s="4"/>
      <c r="HL1086" s="4"/>
      <c r="HM1086" s="4"/>
      <c r="HN1086" s="4"/>
      <c r="HO1086" s="4"/>
      <c r="HP1086" s="4"/>
      <c r="HQ1086" s="4"/>
      <c r="HR1086" s="4"/>
      <c r="HS1086" s="4"/>
      <c r="HT1086" s="4"/>
      <c r="HU1086" s="4"/>
      <c r="HV1086" s="4"/>
      <c r="HW1086" s="4"/>
      <c r="HX1086" s="4"/>
      <c r="HY1086" s="4"/>
      <c r="HZ1086" s="4"/>
      <c r="IA1086" s="4"/>
      <c r="IB1086" s="4"/>
      <c r="IC1086" s="4"/>
      <c r="ID1086" s="4"/>
      <c r="IE1086" s="4"/>
      <c r="IF1086" s="4"/>
      <c r="IG1086" s="4"/>
      <c r="IH1086" s="4"/>
      <c r="II1086" s="4"/>
      <c r="IJ1086" s="4"/>
      <c r="IK1086" s="4"/>
      <c r="IL1086" s="4"/>
      <c r="IM1086" s="4"/>
      <c r="IN1086" s="4"/>
      <c r="IO1086" s="4"/>
      <c r="IP1086" s="4"/>
      <c r="IQ1086" s="4"/>
      <c r="IR1086" s="4"/>
      <c r="IS1086" s="4"/>
      <c r="IT1086" s="2"/>
      <c r="IU1086" s="2"/>
      <c r="IV1086" s="2"/>
      <c r="IW1086" s="2"/>
      <c r="IX1086" s="2"/>
      <c r="IY1086" s="2"/>
      <c r="IZ1086" s="2"/>
      <c r="JA1086" s="2"/>
      <c r="JB1086" s="2"/>
      <c r="JC1086" s="2"/>
      <c r="JD1086" s="2"/>
      <c r="JE1086" s="2"/>
      <c r="JF1086" s="2"/>
      <c r="JG1086" s="2"/>
      <c r="JH1086" s="2"/>
      <c r="JI1086" s="2"/>
      <c r="JJ1086" s="2"/>
      <c r="JK1086" s="2"/>
      <c r="JL1086" s="2"/>
      <c r="JM1086" s="2"/>
      <c r="JN1086" s="2"/>
      <c r="JO1086" s="2"/>
      <c r="JP1086" s="2"/>
      <c r="JQ1086" s="2"/>
      <c r="JR1086" s="2"/>
      <c r="JS1086" s="2"/>
    </row>
    <row r="1087" spans="1:279" s="29" customFormat="1" ht="14.25" customHeight="1">
      <c r="A1087" s="22">
        <v>43409</v>
      </c>
      <c r="B1087" s="19" t="s">
        <v>65</v>
      </c>
      <c r="C1087" s="34">
        <v>700</v>
      </c>
      <c r="D1087" s="34">
        <v>1020</v>
      </c>
      <c r="E1087" s="34">
        <v>31</v>
      </c>
      <c r="F1087" s="34">
        <v>34</v>
      </c>
      <c r="G1087" s="34">
        <v>38</v>
      </c>
      <c r="H1087" s="34">
        <v>2100</v>
      </c>
      <c r="I1087" s="34">
        <v>0</v>
      </c>
      <c r="J1087" s="9">
        <v>2100</v>
      </c>
      <c r="K1087" s="9" t="s">
        <v>149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/>
      <c r="AU1087" s="4"/>
      <c r="AV1087" s="4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  <c r="BH1087" s="4"/>
      <c r="BI1087" s="4"/>
      <c r="BJ1087" s="4"/>
      <c r="BK1087" s="4"/>
      <c r="BL1087" s="4"/>
      <c r="BM1087" s="4"/>
      <c r="BN1087" s="4"/>
      <c r="BO1087" s="4"/>
      <c r="BP1087" s="4"/>
      <c r="BQ1087" s="4"/>
      <c r="BR1087" s="4"/>
      <c r="BS1087" s="4"/>
      <c r="BT1087" s="4"/>
      <c r="BU1087" s="4"/>
      <c r="BV1087" s="4"/>
      <c r="BW1087" s="4"/>
      <c r="BX1087" s="4"/>
      <c r="BY1087" s="4"/>
      <c r="BZ1087" s="4"/>
      <c r="CA1087" s="4"/>
      <c r="CB1087" s="4"/>
      <c r="CC1087" s="4"/>
      <c r="CD1087" s="4"/>
      <c r="CE1087" s="4"/>
      <c r="CF1087" s="4"/>
      <c r="CG1087" s="4"/>
      <c r="CH1087" s="4"/>
      <c r="CI1087" s="4"/>
      <c r="CJ1087" s="4"/>
      <c r="CK1087" s="4"/>
      <c r="CL1087" s="4"/>
      <c r="CM1087" s="4"/>
      <c r="CN1087" s="4"/>
      <c r="CO1087" s="4"/>
      <c r="CP1087" s="4"/>
      <c r="CQ1087" s="4"/>
      <c r="CR1087" s="4"/>
      <c r="CS1087" s="4"/>
      <c r="CT1087" s="4"/>
      <c r="CU1087" s="4"/>
      <c r="CV1087" s="4"/>
      <c r="CW1087" s="4"/>
      <c r="CX1087" s="4"/>
      <c r="CY1087" s="4"/>
      <c r="CZ1087" s="4"/>
      <c r="DA1087" s="4"/>
      <c r="DB1087" s="4"/>
      <c r="DC1087" s="4"/>
      <c r="DD1087" s="4"/>
      <c r="DE1087" s="4"/>
      <c r="DF1087" s="4"/>
      <c r="DG1087" s="4"/>
      <c r="DH1087" s="4"/>
      <c r="DI1087" s="4"/>
      <c r="DJ1087" s="4"/>
      <c r="DK1087" s="4"/>
      <c r="DL1087" s="4"/>
      <c r="DM1087" s="4"/>
      <c r="DN1087" s="4"/>
      <c r="DO1087" s="4"/>
      <c r="DP1087" s="4"/>
      <c r="DQ1087" s="4"/>
      <c r="DR1087" s="4"/>
      <c r="DS1087" s="4"/>
      <c r="DT1087" s="4"/>
      <c r="DU1087" s="4"/>
      <c r="DV1087" s="4"/>
      <c r="DW1087" s="4"/>
      <c r="DX1087" s="4"/>
      <c r="DY1087" s="4"/>
      <c r="DZ1087" s="4"/>
      <c r="EA1087" s="4"/>
      <c r="EB1087" s="4"/>
      <c r="EC1087" s="4"/>
      <c r="ED1087" s="4"/>
      <c r="EE1087" s="4"/>
      <c r="EF1087" s="4"/>
      <c r="EG1087" s="4"/>
      <c r="EH1087" s="4"/>
      <c r="EI1087" s="4"/>
      <c r="EJ1087" s="4"/>
      <c r="EK1087" s="4"/>
      <c r="EL1087" s="4"/>
      <c r="EM1087" s="4"/>
      <c r="EN1087" s="4"/>
      <c r="EO1087" s="4"/>
      <c r="EP1087" s="4"/>
      <c r="EQ1087" s="4"/>
      <c r="ER1087" s="4"/>
      <c r="ES1087" s="4"/>
      <c r="ET1087" s="4"/>
      <c r="EU1087" s="4"/>
      <c r="EV1087" s="4"/>
      <c r="EW1087" s="4"/>
      <c r="EX1087" s="4"/>
      <c r="EY1087" s="4"/>
      <c r="EZ1087" s="4"/>
      <c r="FA1087" s="4"/>
      <c r="FB1087" s="4"/>
      <c r="FC1087" s="4"/>
      <c r="FD1087" s="4"/>
      <c r="FE1087" s="4"/>
      <c r="FF1087" s="4"/>
      <c r="FG1087" s="4"/>
      <c r="FH1087" s="4"/>
      <c r="FI1087" s="4"/>
      <c r="FJ1087" s="4"/>
      <c r="FK1087" s="4"/>
      <c r="FL1087" s="4"/>
      <c r="FM1087" s="4"/>
      <c r="FN1087" s="4"/>
      <c r="FO1087" s="4"/>
      <c r="FP1087" s="4"/>
      <c r="FQ1087" s="4"/>
      <c r="FR1087" s="4"/>
      <c r="FS1087" s="4"/>
      <c r="FT1087" s="4"/>
      <c r="FU1087" s="4"/>
      <c r="FV1087" s="4"/>
      <c r="FW1087" s="4"/>
      <c r="FX1087" s="4"/>
      <c r="FY1087" s="4"/>
      <c r="FZ1087" s="4"/>
      <c r="GA1087" s="4"/>
      <c r="GB1087" s="4"/>
      <c r="GC1087" s="4"/>
      <c r="GD1087" s="4"/>
      <c r="GE1087" s="4"/>
      <c r="GF1087" s="4"/>
      <c r="GG1087" s="4"/>
      <c r="GH1087" s="4"/>
      <c r="GI1087" s="4"/>
      <c r="GJ1087" s="4"/>
      <c r="GK1087" s="4"/>
      <c r="GL1087" s="4"/>
      <c r="GM1087" s="4"/>
      <c r="GN1087" s="4"/>
      <c r="GO1087" s="4"/>
      <c r="GP1087" s="4"/>
      <c r="GQ1087" s="4"/>
      <c r="GR1087" s="4"/>
      <c r="GS1087" s="4"/>
      <c r="GT1087" s="4"/>
      <c r="GU1087" s="4"/>
      <c r="GV1087" s="4"/>
      <c r="GW1087" s="4"/>
      <c r="GX1087" s="4"/>
      <c r="GY1087" s="4"/>
      <c r="GZ1087" s="4"/>
      <c r="HA1087" s="4"/>
      <c r="HB1087" s="4"/>
      <c r="HC1087" s="4"/>
      <c r="HD1087" s="4"/>
      <c r="HE1087" s="4"/>
      <c r="HF1087" s="4"/>
      <c r="HG1087" s="4"/>
      <c r="HH1087" s="4"/>
      <c r="HI1087" s="4"/>
      <c r="HJ1087" s="4"/>
      <c r="HK1087" s="4"/>
      <c r="HL1087" s="4"/>
      <c r="HM1087" s="4"/>
      <c r="HN1087" s="4"/>
      <c r="HO1087" s="4"/>
      <c r="HP1087" s="4"/>
      <c r="HQ1087" s="4"/>
      <c r="HR1087" s="4"/>
      <c r="HS1087" s="4"/>
      <c r="HT1087" s="4"/>
      <c r="HU1087" s="4"/>
      <c r="HV1087" s="4"/>
      <c r="HW1087" s="4"/>
      <c r="HX1087" s="4"/>
      <c r="HY1087" s="4"/>
      <c r="HZ1087" s="4"/>
      <c r="IA1087" s="4"/>
      <c r="IB1087" s="4"/>
      <c r="IC1087" s="4"/>
      <c r="ID1087" s="4"/>
      <c r="IE1087" s="4"/>
      <c r="IF1087" s="4"/>
      <c r="IG1087" s="4"/>
      <c r="IH1087" s="4"/>
      <c r="II1087" s="4"/>
      <c r="IJ1087" s="4"/>
      <c r="IK1087" s="4"/>
      <c r="IL1087" s="4"/>
      <c r="IM1087" s="4"/>
      <c r="IN1087" s="4"/>
      <c r="IO1087" s="4"/>
      <c r="IP1087" s="4"/>
      <c r="IQ1087" s="4"/>
      <c r="IR1087" s="4"/>
      <c r="IS1087" s="4"/>
      <c r="IT1087" s="2"/>
      <c r="IU1087" s="2"/>
      <c r="IV1087" s="2"/>
      <c r="IW1087" s="2"/>
      <c r="IX1087" s="2"/>
      <c r="IY1087" s="2"/>
      <c r="IZ1087" s="2"/>
      <c r="JA1087" s="2"/>
      <c r="JB1087" s="2"/>
      <c r="JC1087" s="2"/>
      <c r="JD1087" s="2"/>
      <c r="JE1087" s="2"/>
      <c r="JF1087" s="2"/>
      <c r="JG1087" s="2"/>
      <c r="JH1087" s="2"/>
      <c r="JI1087" s="2"/>
      <c r="JJ1087" s="2"/>
      <c r="JK1087" s="2"/>
      <c r="JL1087" s="2"/>
      <c r="JM1087" s="2"/>
      <c r="JN1087" s="2"/>
      <c r="JO1087" s="2"/>
      <c r="JP1087" s="2"/>
      <c r="JQ1087" s="2"/>
      <c r="JR1087" s="2"/>
      <c r="JS1087" s="2"/>
    </row>
    <row r="1088" spans="1:279" s="29" customFormat="1" ht="14.25" customHeight="1">
      <c r="A1088" s="22">
        <v>43406</v>
      </c>
      <c r="B1088" s="34" t="s">
        <v>173</v>
      </c>
      <c r="C1088" s="34">
        <v>1750</v>
      </c>
      <c r="D1088" s="34">
        <v>210</v>
      </c>
      <c r="E1088" s="34">
        <v>18</v>
      </c>
      <c r="F1088" s="34">
        <v>19.5</v>
      </c>
      <c r="G1088" s="34">
        <v>21</v>
      </c>
      <c r="H1088" s="34">
        <v>0</v>
      </c>
      <c r="I1088" s="34">
        <v>0</v>
      </c>
      <c r="J1088" s="9">
        <v>0</v>
      </c>
      <c r="K1088" s="9" t="s">
        <v>147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4"/>
      <c r="AR1088" s="4"/>
      <c r="AS1088" s="4"/>
      <c r="AT1088" s="4"/>
      <c r="AU1088" s="4"/>
      <c r="AV1088" s="4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  <c r="BH1088" s="4"/>
      <c r="BI1088" s="4"/>
      <c r="BJ1088" s="4"/>
      <c r="BK1088" s="4"/>
      <c r="BL1088" s="4"/>
      <c r="BM1088" s="4"/>
      <c r="BN1088" s="4"/>
      <c r="BO1088" s="4"/>
      <c r="BP1088" s="4"/>
      <c r="BQ1088" s="4"/>
      <c r="BR1088" s="4"/>
      <c r="BS1088" s="4"/>
      <c r="BT1088" s="4"/>
      <c r="BU1088" s="4"/>
      <c r="BV1088" s="4"/>
      <c r="BW1088" s="4"/>
      <c r="BX1088" s="4"/>
      <c r="BY1088" s="4"/>
      <c r="BZ1088" s="4"/>
      <c r="CA1088" s="4"/>
      <c r="CB1088" s="4"/>
      <c r="CC1088" s="4"/>
      <c r="CD1088" s="4"/>
      <c r="CE1088" s="4"/>
      <c r="CF1088" s="4"/>
      <c r="CG1088" s="4"/>
      <c r="CH1088" s="4"/>
      <c r="CI1088" s="4"/>
      <c r="CJ1088" s="4"/>
      <c r="CK1088" s="4"/>
      <c r="CL1088" s="4"/>
      <c r="CM1088" s="4"/>
      <c r="CN1088" s="4"/>
      <c r="CO1088" s="4"/>
      <c r="CP1088" s="4"/>
      <c r="CQ1088" s="4"/>
      <c r="CR1088" s="4"/>
      <c r="CS1088" s="4"/>
      <c r="CT1088" s="4"/>
      <c r="CU1088" s="4"/>
      <c r="CV1088" s="4"/>
      <c r="CW1088" s="4"/>
      <c r="CX1088" s="4"/>
      <c r="CY1088" s="4"/>
      <c r="CZ1088" s="4"/>
      <c r="DA1088" s="4"/>
      <c r="DB1088" s="4"/>
      <c r="DC1088" s="4"/>
      <c r="DD1088" s="4"/>
      <c r="DE1088" s="4"/>
      <c r="DF1088" s="4"/>
      <c r="DG1088" s="4"/>
      <c r="DH1088" s="4"/>
      <c r="DI1088" s="4"/>
      <c r="DJ1088" s="4"/>
      <c r="DK1088" s="4"/>
      <c r="DL1088" s="4"/>
      <c r="DM1088" s="4"/>
      <c r="DN1088" s="4"/>
      <c r="DO1088" s="4"/>
      <c r="DP1088" s="4"/>
      <c r="DQ1088" s="4"/>
      <c r="DR1088" s="4"/>
      <c r="DS1088" s="4"/>
      <c r="DT1088" s="4"/>
      <c r="DU1088" s="4"/>
      <c r="DV1088" s="4"/>
      <c r="DW1088" s="4"/>
      <c r="DX1088" s="4"/>
      <c r="DY1088" s="4"/>
      <c r="DZ1088" s="4"/>
      <c r="EA1088" s="4"/>
      <c r="EB1088" s="4"/>
      <c r="EC1088" s="4"/>
      <c r="ED1088" s="4"/>
      <c r="EE1088" s="4"/>
      <c r="EF1088" s="4"/>
      <c r="EG1088" s="4"/>
      <c r="EH1088" s="4"/>
      <c r="EI1088" s="4"/>
      <c r="EJ1088" s="4"/>
      <c r="EK1088" s="4"/>
      <c r="EL1088" s="4"/>
      <c r="EM1088" s="4"/>
      <c r="EN1088" s="4"/>
      <c r="EO1088" s="4"/>
      <c r="EP1088" s="4"/>
      <c r="EQ1088" s="4"/>
      <c r="ER1088" s="4"/>
      <c r="ES1088" s="4"/>
      <c r="ET1088" s="4"/>
      <c r="EU1088" s="4"/>
      <c r="EV1088" s="4"/>
      <c r="EW1088" s="4"/>
      <c r="EX1088" s="4"/>
      <c r="EY1088" s="4"/>
      <c r="EZ1088" s="4"/>
      <c r="FA1088" s="4"/>
      <c r="FB1088" s="4"/>
      <c r="FC1088" s="4"/>
      <c r="FD1088" s="4"/>
      <c r="FE1088" s="4"/>
      <c r="FF1088" s="4"/>
      <c r="FG1088" s="4"/>
      <c r="FH1088" s="4"/>
      <c r="FI1088" s="4"/>
      <c r="FJ1088" s="4"/>
      <c r="FK1088" s="4"/>
      <c r="FL1088" s="4"/>
      <c r="FM1088" s="4"/>
      <c r="FN1088" s="4"/>
      <c r="FO1088" s="4"/>
      <c r="FP1088" s="4"/>
      <c r="FQ1088" s="4"/>
      <c r="FR1088" s="4"/>
      <c r="FS1088" s="4"/>
      <c r="FT1088" s="4"/>
      <c r="FU1088" s="4"/>
      <c r="FV1088" s="4"/>
      <c r="FW1088" s="4"/>
      <c r="FX1088" s="4"/>
      <c r="FY1088" s="4"/>
      <c r="FZ1088" s="4"/>
      <c r="GA1088" s="4"/>
      <c r="GB1088" s="4"/>
      <c r="GC1088" s="4"/>
      <c r="GD1088" s="4"/>
      <c r="GE1088" s="4"/>
      <c r="GF1088" s="4"/>
      <c r="GG1088" s="4"/>
      <c r="GH1088" s="4"/>
      <c r="GI1088" s="4"/>
      <c r="GJ1088" s="4"/>
      <c r="GK1088" s="4"/>
      <c r="GL1088" s="4"/>
      <c r="GM1088" s="4"/>
      <c r="GN1088" s="4"/>
      <c r="GO1088" s="4"/>
      <c r="GP1088" s="4"/>
      <c r="GQ1088" s="4"/>
      <c r="GR1088" s="4"/>
      <c r="GS1088" s="4"/>
      <c r="GT1088" s="4"/>
      <c r="GU1088" s="4"/>
      <c r="GV1088" s="4"/>
      <c r="GW1088" s="4"/>
      <c r="GX1088" s="4"/>
      <c r="GY1088" s="4"/>
      <c r="GZ1088" s="4"/>
      <c r="HA1088" s="4"/>
      <c r="HB1088" s="4"/>
      <c r="HC1088" s="4"/>
      <c r="HD1088" s="4"/>
      <c r="HE1088" s="4"/>
      <c r="HF1088" s="4"/>
      <c r="HG1088" s="4"/>
      <c r="HH1088" s="4"/>
      <c r="HI1088" s="4"/>
      <c r="HJ1088" s="4"/>
      <c r="HK1088" s="4"/>
      <c r="HL1088" s="4"/>
      <c r="HM1088" s="4"/>
      <c r="HN1088" s="4"/>
      <c r="HO1088" s="4"/>
      <c r="HP1088" s="4"/>
      <c r="HQ1088" s="4"/>
      <c r="HR1088" s="4"/>
      <c r="HS1088" s="4"/>
      <c r="HT1088" s="4"/>
      <c r="HU1088" s="4"/>
      <c r="HV1088" s="4"/>
      <c r="HW1088" s="4"/>
      <c r="HX1088" s="4"/>
      <c r="HY1088" s="4"/>
      <c r="HZ1088" s="4"/>
      <c r="IA1088" s="4"/>
      <c r="IB1088" s="4"/>
      <c r="IC1088" s="4"/>
      <c r="ID1088" s="4"/>
      <c r="IE1088" s="4"/>
      <c r="IF1088" s="4"/>
      <c r="IG1088" s="4"/>
      <c r="IH1088" s="4"/>
      <c r="II1088" s="4"/>
      <c r="IJ1088" s="4"/>
      <c r="IK1088" s="4"/>
      <c r="IL1088" s="4"/>
      <c r="IM1088" s="4"/>
      <c r="IN1088" s="4"/>
      <c r="IO1088" s="4"/>
      <c r="IP1088" s="4"/>
      <c r="IQ1088" s="4"/>
      <c r="IR1088" s="4"/>
      <c r="IS1088" s="4"/>
      <c r="IT1088" s="2"/>
      <c r="IU1088" s="2"/>
      <c r="IV1088" s="2"/>
      <c r="IW1088" s="2"/>
      <c r="IX1088" s="2"/>
      <c r="IY1088" s="2"/>
      <c r="IZ1088" s="2"/>
      <c r="JA1088" s="2"/>
      <c r="JB1088" s="2"/>
      <c r="JC1088" s="2"/>
      <c r="JD1088" s="2"/>
      <c r="JE1088" s="2"/>
      <c r="JF1088" s="2"/>
      <c r="JG1088" s="2"/>
      <c r="JH1088" s="2"/>
      <c r="JI1088" s="2"/>
      <c r="JJ1088" s="2"/>
      <c r="JK1088" s="2"/>
      <c r="JL1088" s="2"/>
      <c r="JM1088" s="2"/>
      <c r="JN1088" s="2"/>
      <c r="JO1088" s="2"/>
      <c r="JP1088" s="2"/>
      <c r="JQ1088" s="2"/>
      <c r="JR1088" s="2"/>
      <c r="JS1088" s="2"/>
    </row>
    <row r="1089" spans="1:279" s="29" customFormat="1" ht="14.25" customHeight="1">
      <c r="A1089" s="22">
        <v>43406</v>
      </c>
      <c r="B1089" s="19" t="s">
        <v>163</v>
      </c>
      <c r="C1089" s="34">
        <v>300</v>
      </c>
      <c r="D1089" s="34">
        <v>1500</v>
      </c>
      <c r="E1089" s="34">
        <v>67.5</v>
      </c>
      <c r="F1089" s="34">
        <v>73.5</v>
      </c>
      <c r="G1089" s="34">
        <v>80.5</v>
      </c>
      <c r="H1089" s="34">
        <v>1800</v>
      </c>
      <c r="I1089" s="34">
        <v>2100</v>
      </c>
      <c r="J1089" s="9">
        <v>3900</v>
      </c>
      <c r="K1089" s="9" t="s">
        <v>148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4"/>
      <c r="AR1089" s="4"/>
      <c r="AS1089" s="4"/>
      <c r="AT1089" s="4"/>
      <c r="AU1089" s="4"/>
      <c r="AV1089" s="4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  <c r="BH1089" s="4"/>
      <c r="BI1089" s="4"/>
      <c r="BJ1089" s="4"/>
      <c r="BK1089" s="4"/>
      <c r="BL1089" s="4"/>
      <c r="BM1089" s="4"/>
      <c r="BN1089" s="4"/>
      <c r="BO1089" s="4"/>
      <c r="BP1089" s="4"/>
      <c r="BQ1089" s="4"/>
      <c r="BR1089" s="4"/>
      <c r="BS1089" s="4"/>
      <c r="BT1089" s="4"/>
      <c r="BU1089" s="4"/>
      <c r="BV1089" s="4"/>
      <c r="BW1089" s="4"/>
      <c r="BX1089" s="4"/>
      <c r="BY1089" s="4"/>
      <c r="BZ1089" s="4"/>
      <c r="CA1089" s="4"/>
      <c r="CB1089" s="4"/>
      <c r="CC1089" s="4"/>
      <c r="CD1089" s="4"/>
      <c r="CE1089" s="4"/>
      <c r="CF1089" s="4"/>
      <c r="CG1089" s="4"/>
      <c r="CH1089" s="4"/>
      <c r="CI1089" s="4"/>
      <c r="CJ1089" s="4"/>
      <c r="CK1089" s="4"/>
      <c r="CL1089" s="4"/>
      <c r="CM1089" s="4"/>
      <c r="CN1089" s="4"/>
      <c r="CO1089" s="4"/>
      <c r="CP1089" s="4"/>
      <c r="CQ1089" s="4"/>
      <c r="CR1089" s="4"/>
      <c r="CS1089" s="4"/>
      <c r="CT1089" s="4"/>
      <c r="CU1089" s="4"/>
      <c r="CV1089" s="4"/>
      <c r="CW1089" s="4"/>
      <c r="CX1089" s="4"/>
      <c r="CY1089" s="4"/>
      <c r="CZ1089" s="4"/>
      <c r="DA1089" s="4"/>
      <c r="DB1089" s="4"/>
      <c r="DC1089" s="4"/>
      <c r="DD1089" s="4"/>
      <c r="DE1089" s="4"/>
      <c r="DF1089" s="4"/>
      <c r="DG1089" s="4"/>
      <c r="DH1089" s="4"/>
      <c r="DI1089" s="4"/>
      <c r="DJ1089" s="4"/>
      <c r="DK1089" s="4"/>
      <c r="DL1089" s="4"/>
      <c r="DM1089" s="4"/>
      <c r="DN1089" s="4"/>
      <c r="DO1089" s="4"/>
      <c r="DP1089" s="4"/>
      <c r="DQ1089" s="4"/>
      <c r="DR1089" s="4"/>
      <c r="DS1089" s="4"/>
      <c r="DT1089" s="4"/>
      <c r="DU1089" s="4"/>
      <c r="DV1089" s="4"/>
      <c r="DW1089" s="4"/>
      <c r="DX1089" s="4"/>
      <c r="DY1089" s="4"/>
      <c r="DZ1089" s="4"/>
      <c r="EA1089" s="4"/>
      <c r="EB1089" s="4"/>
      <c r="EC1089" s="4"/>
      <c r="ED1089" s="4"/>
      <c r="EE1089" s="4"/>
      <c r="EF1089" s="4"/>
      <c r="EG1089" s="4"/>
      <c r="EH1089" s="4"/>
      <c r="EI1089" s="4"/>
      <c r="EJ1089" s="4"/>
      <c r="EK1089" s="4"/>
      <c r="EL1089" s="4"/>
      <c r="EM1089" s="4"/>
      <c r="EN1089" s="4"/>
      <c r="EO1089" s="4"/>
      <c r="EP1089" s="4"/>
      <c r="EQ1089" s="4"/>
      <c r="ER1089" s="4"/>
      <c r="ES1089" s="4"/>
      <c r="ET1089" s="4"/>
      <c r="EU1089" s="4"/>
      <c r="EV1089" s="4"/>
      <c r="EW1089" s="4"/>
      <c r="EX1089" s="4"/>
      <c r="EY1089" s="4"/>
      <c r="EZ1089" s="4"/>
      <c r="FA1089" s="4"/>
      <c r="FB1089" s="4"/>
      <c r="FC1089" s="4"/>
      <c r="FD1089" s="4"/>
      <c r="FE1089" s="4"/>
      <c r="FF1089" s="4"/>
      <c r="FG1089" s="4"/>
      <c r="FH1089" s="4"/>
      <c r="FI1089" s="4"/>
      <c r="FJ1089" s="4"/>
      <c r="FK1089" s="4"/>
      <c r="FL1089" s="4"/>
      <c r="FM1089" s="4"/>
      <c r="FN1089" s="4"/>
      <c r="FO1089" s="4"/>
      <c r="FP1089" s="4"/>
      <c r="FQ1089" s="4"/>
      <c r="FR1089" s="4"/>
      <c r="FS1089" s="4"/>
      <c r="FT1089" s="4"/>
      <c r="FU1089" s="4"/>
      <c r="FV1089" s="4"/>
      <c r="FW1089" s="4"/>
      <c r="FX1089" s="4"/>
      <c r="FY1089" s="4"/>
      <c r="FZ1089" s="4"/>
      <c r="GA1089" s="4"/>
      <c r="GB1089" s="4"/>
      <c r="GC1089" s="4"/>
      <c r="GD1089" s="4"/>
      <c r="GE1089" s="4"/>
      <c r="GF1089" s="4"/>
      <c r="GG1089" s="4"/>
      <c r="GH1089" s="4"/>
      <c r="GI1089" s="4"/>
      <c r="GJ1089" s="4"/>
      <c r="GK1089" s="4"/>
      <c r="GL1089" s="4"/>
      <c r="GM1089" s="4"/>
      <c r="GN1089" s="4"/>
      <c r="GO1089" s="4"/>
      <c r="GP1089" s="4"/>
      <c r="GQ1089" s="4"/>
      <c r="GR1089" s="4"/>
      <c r="GS1089" s="4"/>
      <c r="GT1089" s="4"/>
      <c r="GU1089" s="4"/>
      <c r="GV1089" s="4"/>
      <c r="GW1089" s="4"/>
      <c r="GX1089" s="4"/>
      <c r="GY1089" s="4"/>
      <c r="GZ1089" s="4"/>
      <c r="HA1089" s="4"/>
      <c r="HB1089" s="4"/>
      <c r="HC1089" s="4"/>
      <c r="HD1089" s="4"/>
      <c r="HE1089" s="4"/>
      <c r="HF1089" s="4"/>
      <c r="HG1089" s="4"/>
      <c r="HH1089" s="4"/>
      <c r="HI1089" s="4"/>
      <c r="HJ1089" s="4"/>
      <c r="HK1089" s="4"/>
      <c r="HL1089" s="4"/>
      <c r="HM1089" s="4"/>
      <c r="HN1089" s="4"/>
      <c r="HO1089" s="4"/>
      <c r="HP1089" s="4"/>
      <c r="HQ1089" s="4"/>
      <c r="HR1089" s="4"/>
      <c r="HS1089" s="4"/>
      <c r="HT1089" s="4"/>
      <c r="HU1089" s="4"/>
      <c r="HV1089" s="4"/>
      <c r="HW1089" s="4"/>
      <c r="HX1089" s="4"/>
      <c r="HY1089" s="4"/>
      <c r="HZ1089" s="4"/>
      <c r="IA1089" s="4"/>
      <c r="IB1089" s="4"/>
      <c r="IC1089" s="4"/>
      <c r="ID1089" s="4"/>
      <c r="IE1089" s="4"/>
      <c r="IF1089" s="4"/>
      <c r="IG1089" s="4"/>
      <c r="IH1089" s="4"/>
      <c r="II1089" s="4"/>
      <c r="IJ1089" s="4"/>
      <c r="IK1089" s="4"/>
      <c r="IL1089" s="4"/>
      <c r="IM1089" s="4"/>
      <c r="IN1089" s="4"/>
      <c r="IO1089" s="4"/>
      <c r="IP1089" s="4"/>
      <c r="IQ1089" s="4"/>
      <c r="IR1089" s="4"/>
      <c r="IS1089" s="4"/>
      <c r="IT1089" s="2"/>
      <c r="IU1089" s="2"/>
      <c r="IV1089" s="2"/>
      <c r="IW1089" s="2"/>
      <c r="IX1089" s="2"/>
      <c r="IY1089" s="2"/>
      <c r="IZ1089" s="2"/>
      <c r="JA1089" s="2"/>
      <c r="JB1089" s="2"/>
      <c r="JC1089" s="2"/>
      <c r="JD1089" s="2"/>
      <c r="JE1089" s="2"/>
      <c r="JF1089" s="2"/>
      <c r="JG1089" s="2"/>
      <c r="JH1089" s="2"/>
      <c r="JI1089" s="2"/>
      <c r="JJ1089" s="2"/>
      <c r="JK1089" s="2"/>
      <c r="JL1089" s="2"/>
      <c r="JM1089" s="2"/>
      <c r="JN1089" s="2"/>
      <c r="JO1089" s="2"/>
      <c r="JP1089" s="2"/>
      <c r="JQ1089" s="2"/>
      <c r="JR1089" s="2"/>
      <c r="JS1089" s="2"/>
    </row>
    <row r="1090" spans="1:279" s="29" customFormat="1" ht="14.25" customHeight="1">
      <c r="A1090" s="22">
        <v>43405</v>
      </c>
      <c r="B1090" s="19" t="s">
        <v>185</v>
      </c>
      <c r="C1090" s="34">
        <v>1750</v>
      </c>
      <c r="D1090" s="34">
        <v>195</v>
      </c>
      <c r="E1090" s="34">
        <v>17</v>
      </c>
      <c r="F1090" s="34">
        <v>19.5</v>
      </c>
      <c r="G1090" s="34">
        <v>21</v>
      </c>
      <c r="H1090" s="34">
        <v>4375</v>
      </c>
      <c r="I1090" s="34">
        <v>4375</v>
      </c>
      <c r="J1090" s="9">
        <v>8750</v>
      </c>
      <c r="K1090" s="9" t="s">
        <v>148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4"/>
      <c r="AR1090" s="4"/>
      <c r="AS1090" s="4"/>
      <c r="AT1090" s="4"/>
      <c r="AU1090" s="4"/>
      <c r="AV1090" s="4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  <c r="BH1090" s="4"/>
      <c r="BI1090" s="4"/>
      <c r="BJ1090" s="4"/>
      <c r="BK1090" s="4"/>
      <c r="BL1090" s="4"/>
      <c r="BM1090" s="4"/>
      <c r="BN1090" s="4"/>
      <c r="BO1090" s="4"/>
      <c r="BP1090" s="4"/>
      <c r="BQ1090" s="4"/>
      <c r="BR1090" s="4"/>
      <c r="BS1090" s="4"/>
      <c r="BT1090" s="4"/>
      <c r="BU1090" s="4"/>
      <c r="BV1090" s="4"/>
      <c r="BW1090" s="4"/>
      <c r="BX1090" s="4"/>
      <c r="BY1090" s="4"/>
      <c r="BZ1090" s="4"/>
      <c r="CA1090" s="4"/>
      <c r="CB1090" s="4"/>
      <c r="CC1090" s="4"/>
      <c r="CD1090" s="4"/>
      <c r="CE1090" s="4"/>
      <c r="CF1090" s="4"/>
      <c r="CG1090" s="4"/>
      <c r="CH1090" s="4"/>
      <c r="CI1090" s="4"/>
      <c r="CJ1090" s="4"/>
      <c r="CK1090" s="4"/>
      <c r="CL1090" s="4"/>
      <c r="CM1090" s="4"/>
      <c r="CN1090" s="4"/>
      <c r="CO1090" s="4"/>
      <c r="CP1090" s="4"/>
      <c r="CQ1090" s="4"/>
      <c r="CR1090" s="4"/>
      <c r="CS1090" s="4"/>
      <c r="CT1090" s="4"/>
      <c r="CU1090" s="4"/>
      <c r="CV1090" s="4"/>
      <c r="CW1090" s="4"/>
      <c r="CX1090" s="4"/>
      <c r="CY1090" s="4"/>
      <c r="CZ1090" s="4"/>
      <c r="DA1090" s="4"/>
      <c r="DB1090" s="4"/>
      <c r="DC1090" s="4"/>
      <c r="DD1090" s="4"/>
      <c r="DE1090" s="4"/>
      <c r="DF1090" s="4"/>
      <c r="DG1090" s="4"/>
      <c r="DH1090" s="4"/>
      <c r="DI1090" s="4"/>
      <c r="DJ1090" s="4"/>
      <c r="DK1090" s="4"/>
      <c r="DL1090" s="4"/>
      <c r="DM1090" s="4"/>
      <c r="DN1090" s="4"/>
      <c r="DO1090" s="4"/>
      <c r="DP1090" s="4"/>
      <c r="DQ1090" s="4"/>
      <c r="DR1090" s="4"/>
      <c r="DS1090" s="4"/>
      <c r="DT1090" s="4"/>
      <c r="DU1090" s="4"/>
      <c r="DV1090" s="4"/>
      <c r="DW1090" s="4"/>
      <c r="DX1090" s="4"/>
      <c r="DY1090" s="4"/>
      <c r="DZ1090" s="4"/>
      <c r="EA1090" s="4"/>
      <c r="EB1090" s="4"/>
      <c r="EC1090" s="4"/>
      <c r="ED1090" s="4"/>
      <c r="EE1090" s="4"/>
      <c r="EF1090" s="4"/>
      <c r="EG1090" s="4"/>
      <c r="EH1090" s="4"/>
      <c r="EI1090" s="4"/>
      <c r="EJ1090" s="4"/>
      <c r="EK1090" s="4"/>
      <c r="EL1090" s="4"/>
      <c r="EM1090" s="4"/>
      <c r="EN1090" s="4"/>
      <c r="EO1090" s="4"/>
      <c r="EP1090" s="4"/>
      <c r="EQ1090" s="4"/>
      <c r="ER1090" s="4"/>
      <c r="ES1090" s="4"/>
      <c r="ET1090" s="4"/>
      <c r="EU1090" s="4"/>
      <c r="EV1090" s="4"/>
      <c r="EW1090" s="4"/>
      <c r="EX1090" s="4"/>
      <c r="EY1090" s="4"/>
      <c r="EZ1090" s="4"/>
      <c r="FA1090" s="4"/>
      <c r="FB1090" s="4"/>
      <c r="FC1090" s="4"/>
      <c r="FD1090" s="4"/>
      <c r="FE1090" s="4"/>
      <c r="FF1090" s="4"/>
      <c r="FG1090" s="4"/>
      <c r="FH1090" s="4"/>
      <c r="FI1090" s="4"/>
      <c r="FJ1090" s="4"/>
      <c r="FK1090" s="4"/>
      <c r="FL1090" s="4"/>
      <c r="FM1090" s="4"/>
      <c r="FN1090" s="4"/>
      <c r="FO1090" s="4"/>
      <c r="FP1090" s="4"/>
      <c r="FQ1090" s="4"/>
      <c r="FR1090" s="4"/>
      <c r="FS1090" s="4"/>
      <c r="FT1090" s="4"/>
      <c r="FU1090" s="4"/>
      <c r="FV1090" s="4"/>
      <c r="FW1090" s="4"/>
      <c r="FX1090" s="4"/>
      <c r="FY1090" s="4"/>
      <c r="FZ1090" s="4"/>
      <c r="GA1090" s="4"/>
      <c r="GB1090" s="4"/>
      <c r="GC1090" s="4"/>
      <c r="GD1090" s="4"/>
      <c r="GE1090" s="4"/>
      <c r="GF1090" s="4"/>
      <c r="GG1090" s="4"/>
      <c r="GH1090" s="4"/>
      <c r="GI1090" s="4"/>
      <c r="GJ1090" s="4"/>
      <c r="GK1090" s="4"/>
      <c r="GL1090" s="4"/>
      <c r="GM1090" s="4"/>
      <c r="GN1090" s="4"/>
      <c r="GO1090" s="4"/>
      <c r="GP1090" s="4"/>
      <c r="GQ1090" s="4"/>
      <c r="GR1090" s="4"/>
      <c r="GS1090" s="4"/>
      <c r="GT1090" s="4"/>
      <c r="GU1090" s="4"/>
      <c r="GV1090" s="4"/>
      <c r="GW1090" s="4"/>
      <c r="GX1090" s="4"/>
      <c r="GY1090" s="4"/>
      <c r="GZ1090" s="4"/>
      <c r="HA1090" s="4"/>
      <c r="HB1090" s="4"/>
      <c r="HC1090" s="4"/>
      <c r="HD1090" s="4"/>
      <c r="HE1090" s="4"/>
      <c r="HF1090" s="4"/>
      <c r="HG1090" s="4"/>
      <c r="HH1090" s="4"/>
      <c r="HI1090" s="4"/>
      <c r="HJ1090" s="4"/>
      <c r="HK1090" s="4"/>
      <c r="HL1090" s="4"/>
      <c r="HM1090" s="4"/>
      <c r="HN1090" s="4"/>
      <c r="HO1090" s="4"/>
      <c r="HP1090" s="4"/>
      <c r="HQ1090" s="4"/>
      <c r="HR1090" s="4"/>
      <c r="HS1090" s="4"/>
      <c r="HT1090" s="4"/>
      <c r="HU1090" s="4"/>
      <c r="HV1090" s="4"/>
      <c r="HW1090" s="4"/>
      <c r="HX1090" s="4"/>
      <c r="HY1090" s="4"/>
      <c r="HZ1090" s="4"/>
      <c r="IA1090" s="4"/>
      <c r="IB1090" s="4"/>
      <c r="IC1090" s="4"/>
      <c r="ID1090" s="4"/>
      <c r="IE1090" s="4"/>
      <c r="IF1090" s="4"/>
      <c r="IG1090" s="4"/>
      <c r="IH1090" s="4"/>
      <c r="II1090" s="4"/>
      <c r="IJ1090" s="4"/>
      <c r="IK1090" s="4"/>
      <c r="IL1090" s="4"/>
      <c r="IM1090" s="4"/>
      <c r="IN1090" s="4"/>
      <c r="IO1090" s="4"/>
      <c r="IP1090" s="4"/>
      <c r="IQ1090" s="4"/>
      <c r="IR1090" s="4"/>
      <c r="IS1090" s="4"/>
      <c r="IT1090" s="2"/>
      <c r="IU1090" s="2"/>
      <c r="IV1090" s="2"/>
      <c r="IW1090" s="2"/>
      <c r="IX1090" s="2"/>
      <c r="IY1090" s="2"/>
      <c r="IZ1090" s="2"/>
      <c r="JA1090" s="2"/>
      <c r="JB1090" s="2"/>
      <c r="JC1090" s="2"/>
      <c r="JD1090" s="2"/>
      <c r="JE1090" s="2"/>
      <c r="JF1090" s="2"/>
      <c r="JG1090" s="2"/>
      <c r="JH1090" s="2"/>
      <c r="JI1090" s="2"/>
      <c r="JJ1090" s="2"/>
      <c r="JK1090" s="2"/>
      <c r="JL1090" s="2"/>
      <c r="JM1090" s="2"/>
      <c r="JN1090" s="2"/>
      <c r="JO1090" s="2"/>
      <c r="JP1090" s="2"/>
      <c r="JQ1090" s="2"/>
      <c r="JR1090" s="2"/>
      <c r="JS1090" s="2"/>
    </row>
    <row r="1091" spans="1:279" s="29" customFormat="1" ht="14.25" customHeight="1">
      <c r="A1091" s="22">
        <v>43405</v>
      </c>
      <c r="B1091" s="19" t="s">
        <v>184</v>
      </c>
      <c r="C1091" s="34">
        <v>600</v>
      </c>
      <c r="D1091" s="34">
        <v>1250</v>
      </c>
      <c r="E1091" s="34">
        <v>44</v>
      </c>
      <c r="F1091" s="34">
        <v>48</v>
      </c>
      <c r="G1091" s="34">
        <v>52</v>
      </c>
      <c r="H1091" s="34">
        <v>2400</v>
      </c>
      <c r="I1091" s="34">
        <v>0</v>
      </c>
      <c r="J1091" s="9">
        <v>2400</v>
      </c>
      <c r="K1091" s="9" t="s">
        <v>149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  <c r="AP1091" s="4"/>
      <c r="AQ1091" s="4"/>
      <c r="AR1091" s="4"/>
      <c r="AS1091" s="4"/>
      <c r="AT1091" s="4"/>
      <c r="AU1091" s="4"/>
      <c r="AV1091" s="4"/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  <c r="BH1091" s="4"/>
      <c r="BI1091" s="4"/>
      <c r="BJ1091" s="4"/>
      <c r="BK1091" s="4"/>
      <c r="BL1091" s="4"/>
      <c r="BM1091" s="4"/>
      <c r="BN1091" s="4"/>
      <c r="BO1091" s="4"/>
      <c r="BP1091" s="4"/>
      <c r="BQ1091" s="4"/>
      <c r="BR1091" s="4"/>
      <c r="BS1091" s="4"/>
      <c r="BT1091" s="4"/>
      <c r="BU1091" s="4"/>
      <c r="BV1091" s="4"/>
      <c r="BW1091" s="4"/>
      <c r="BX1091" s="4"/>
      <c r="BY1091" s="4"/>
      <c r="BZ1091" s="4"/>
      <c r="CA1091" s="4"/>
      <c r="CB1091" s="4"/>
      <c r="CC1091" s="4"/>
      <c r="CD1091" s="4"/>
      <c r="CE1091" s="4"/>
      <c r="CF1091" s="4"/>
      <c r="CG1091" s="4"/>
      <c r="CH1091" s="4"/>
      <c r="CI1091" s="4"/>
      <c r="CJ1091" s="4"/>
      <c r="CK1091" s="4"/>
      <c r="CL1091" s="4"/>
      <c r="CM1091" s="4"/>
      <c r="CN1091" s="4"/>
      <c r="CO1091" s="4"/>
      <c r="CP1091" s="4"/>
      <c r="CQ1091" s="4"/>
      <c r="CR1091" s="4"/>
      <c r="CS1091" s="4"/>
      <c r="CT1091" s="4"/>
      <c r="CU1091" s="4"/>
      <c r="CV1091" s="4"/>
      <c r="CW1091" s="4"/>
      <c r="CX1091" s="4"/>
      <c r="CY1091" s="4"/>
      <c r="CZ1091" s="4"/>
      <c r="DA1091" s="4"/>
      <c r="DB1091" s="4"/>
      <c r="DC1091" s="4"/>
      <c r="DD1091" s="4"/>
      <c r="DE1091" s="4"/>
      <c r="DF1091" s="4"/>
      <c r="DG1091" s="4"/>
      <c r="DH1091" s="4"/>
      <c r="DI1091" s="4"/>
      <c r="DJ1091" s="4"/>
      <c r="DK1091" s="4"/>
      <c r="DL1091" s="4"/>
      <c r="DM1091" s="4"/>
      <c r="DN1091" s="4"/>
      <c r="DO1091" s="4"/>
      <c r="DP1091" s="4"/>
      <c r="DQ1091" s="4"/>
      <c r="DR1091" s="4"/>
      <c r="DS1091" s="4"/>
      <c r="DT1091" s="4"/>
      <c r="DU1091" s="4"/>
      <c r="DV1091" s="4"/>
      <c r="DW1091" s="4"/>
      <c r="DX1091" s="4"/>
      <c r="DY1091" s="4"/>
      <c r="DZ1091" s="4"/>
      <c r="EA1091" s="4"/>
      <c r="EB1091" s="4"/>
      <c r="EC1091" s="4"/>
      <c r="ED1091" s="4"/>
      <c r="EE1091" s="4"/>
      <c r="EF1091" s="4"/>
      <c r="EG1091" s="4"/>
      <c r="EH1091" s="4"/>
      <c r="EI1091" s="4"/>
      <c r="EJ1091" s="4"/>
      <c r="EK1091" s="4"/>
      <c r="EL1091" s="4"/>
      <c r="EM1091" s="4"/>
      <c r="EN1091" s="4"/>
      <c r="EO1091" s="4"/>
      <c r="EP1091" s="4"/>
      <c r="EQ1091" s="4"/>
      <c r="ER1091" s="4"/>
      <c r="ES1091" s="4"/>
      <c r="ET1091" s="4"/>
      <c r="EU1091" s="4"/>
      <c r="EV1091" s="4"/>
      <c r="EW1091" s="4"/>
      <c r="EX1091" s="4"/>
      <c r="EY1091" s="4"/>
      <c r="EZ1091" s="4"/>
      <c r="FA1091" s="4"/>
      <c r="FB1091" s="4"/>
      <c r="FC1091" s="4"/>
      <c r="FD1091" s="4"/>
      <c r="FE1091" s="4"/>
      <c r="FF1091" s="4"/>
      <c r="FG1091" s="4"/>
      <c r="FH1091" s="4"/>
      <c r="FI1091" s="4"/>
      <c r="FJ1091" s="4"/>
      <c r="FK1091" s="4"/>
      <c r="FL1091" s="4"/>
      <c r="FM1091" s="4"/>
      <c r="FN1091" s="4"/>
      <c r="FO1091" s="4"/>
      <c r="FP1091" s="4"/>
      <c r="FQ1091" s="4"/>
      <c r="FR1091" s="4"/>
      <c r="FS1091" s="4"/>
      <c r="FT1091" s="4"/>
      <c r="FU1091" s="4"/>
      <c r="FV1091" s="4"/>
      <c r="FW1091" s="4"/>
      <c r="FX1091" s="4"/>
      <c r="FY1091" s="4"/>
      <c r="FZ1091" s="4"/>
      <c r="GA1091" s="4"/>
      <c r="GB1091" s="4"/>
      <c r="GC1091" s="4"/>
      <c r="GD1091" s="4"/>
      <c r="GE1091" s="4"/>
      <c r="GF1091" s="4"/>
      <c r="GG1091" s="4"/>
      <c r="GH1091" s="4"/>
      <c r="GI1091" s="4"/>
      <c r="GJ1091" s="4"/>
      <c r="GK1091" s="4"/>
      <c r="GL1091" s="4"/>
      <c r="GM1091" s="4"/>
      <c r="GN1091" s="4"/>
      <c r="GO1091" s="4"/>
      <c r="GP1091" s="4"/>
      <c r="GQ1091" s="4"/>
      <c r="GR1091" s="4"/>
      <c r="GS1091" s="4"/>
      <c r="GT1091" s="4"/>
      <c r="GU1091" s="4"/>
      <c r="GV1091" s="4"/>
      <c r="GW1091" s="4"/>
      <c r="GX1091" s="4"/>
      <c r="GY1091" s="4"/>
      <c r="GZ1091" s="4"/>
      <c r="HA1091" s="4"/>
      <c r="HB1091" s="4"/>
      <c r="HC1091" s="4"/>
      <c r="HD1091" s="4"/>
      <c r="HE1091" s="4"/>
      <c r="HF1091" s="4"/>
      <c r="HG1091" s="4"/>
      <c r="HH1091" s="4"/>
      <c r="HI1091" s="4"/>
      <c r="HJ1091" s="4"/>
      <c r="HK1091" s="4"/>
      <c r="HL1091" s="4"/>
      <c r="HM1091" s="4"/>
      <c r="HN1091" s="4"/>
      <c r="HO1091" s="4"/>
      <c r="HP1091" s="4"/>
      <c r="HQ1091" s="4"/>
      <c r="HR1091" s="4"/>
      <c r="HS1091" s="4"/>
      <c r="HT1091" s="4"/>
      <c r="HU1091" s="4"/>
      <c r="HV1091" s="4"/>
      <c r="HW1091" s="4"/>
      <c r="HX1091" s="4"/>
      <c r="HY1091" s="4"/>
      <c r="HZ1091" s="4"/>
      <c r="IA1091" s="4"/>
      <c r="IB1091" s="4"/>
      <c r="IC1091" s="4"/>
      <c r="ID1091" s="4"/>
      <c r="IE1091" s="4"/>
      <c r="IF1091" s="4"/>
      <c r="IG1091" s="4"/>
      <c r="IH1091" s="4"/>
      <c r="II1091" s="4"/>
      <c r="IJ1091" s="4"/>
      <c r="IK1091" s="4"/>
      <c r="IL1091" s="4"/>
      <c r="IM1091" s="4"/>
      <c r="IN1091" s="4"/>
      <c r="IO1091" s="4"/>
      <c r="IP1091" s="4"/>
      <c r="IQ1091" s="4"/>
      <c r="IR1091" s="4"/>
      <c r="IS1091" s="4"/>
      <c r="IT1091" s="2"/>
      <c r="IU1091" s="2"/>
      <c r="IV1091" s="2"/>
      <c r="IW1091" s="2"/>
      <c r="IX1091" s="2"/>
      <c r="IY1091" s="2"/>
      <c r="IZ1091" s="2"/>
      <c r="JA1091" s="2"/>
      <c r="JB1091" s="2"/>
      <c r="JC1091" s="2"/>
      <c r="JD1091" s="2"/>
      <c r="JE1091" s="2"/>
      <c r="JF1091" s="2"/>
      <c r="JG1091" s="2"/>
      <c r="JH1091" s="2"/>
      <c r="JI1091" s="2"/>
      <c r="JJ1091" s="2"/>
      <c r="JK1091" s="2"/>
      <c r="JL1091" s="2"/>
      <c r="JM1091" s="2"/>
      <c r="JN1091" s="2"/>
      <c r="JO1091" s="2"/>
      <c r="JP1091" s="2"/>
      <c r="JQ1091" s="2"/>
      <c r="JR1091" s="2"/>
      <c r="JS1091" s="2"/>
    </row>
    <row r="1092" spans="1:279" s="29" customFormat="1" ht="14.25" customHeight="1">
      <c r="A1092" s="22">
        <v>43404</v>
      </c>
      <c r="B1092" s="19" t="s">
        <v>114</v>
      </c>
      <c r="C1092" s="36" t="s">
        <v>125</v>
      </c>
      <c r="D1092" s="36" t="s">
        <v>121</v>
      </c>
      <c r="E1092" s="36" t="s">
        <v>122</v>
      </c>
      <c r="F1092" s="36" t="s">
        <v>123</v>
      </c>
      <c r="G1092" s="36" t="s">
        <v>124</v>
      </c>
      <c r="H1092" s="11" t="s">
        <v>116</v>
      </c>
      <c r="I1092" s="11" t="s">
        <v>116</v>
      </c>
      <c r="J1092" s="12" t="s">
        <v>116</v>
      </c>
      <c r="K1092" s="37" t="s">
        <v>147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4"/>
      <c r="AR1092" s="4"/>
      <c r="AS1092" s="4"/>
      <c r="AT1092" s="4"/>
      <c r="AU1092" s="4"/>
      <c r="AV1092" s="4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  <c r="BH1092" s="4"/>
      <c r="BI1092" s="4"/>
      <c r="BJ1092" s="4"/>
      <c r="BK1092" s="4"/>
      <c r="BL1092" s="4"/>
      <c r="BM1092" s="4"/>
      <c r="BN1092" s="4"/>
      <c r="BO1092" s="4"/>
      <c r="BP1092" s="4"/>
      <c r="BQ1092" s="4"/>
      <c r="BR1092" s="4"/>
      <c r="BS1092" s="4"/>
      <c r="BT1092" s="4"/>
      <c r="BU1092" s="4"/>
      <c r="BV1092" s="4"/>
      <c r="BW1092" s="4"/>
      <c r="BX1092" s="4"/>
      <c r="BY1092" s="4"/>
      <c r="BZ1092" s="4"/>
      <c r="CA1092" s="4"/>
      <c r="CB1092" s="4"/>
      <c r="CC1092" s="4"/>
      <c r="CD1092" s="4"/>
      <c r="CE1092" s="4"/>
      <c r="CF1092" s="4"/>
      <c r="CG1092" s="4"/>
      <c r="CH1092" s="4"/>
      <c r="CI1092" s="4"/>
      <c r="CJ1092" s="4"/>
      <c r="CK1092" s="4"/>
      <c r="CL1092" s="4"/>
      <c r="CM1092" s="4"/>
      <c r="CN1092" s="4"/>
      <c r="CO1092" s="4"/>
      <c r="CP1092" s="4"/>
      <c r="CQ1092" s="4"/>
      <c r="CR1092" s="4"/>
      <c r="CS1092" s="4"/>
      <c r="CT1092" s="4"/>
      <c r="CU1092" s="4"/>
      <c r="CV1092" s="4"/>
      <c r="CW1092" s="4"/>
      <c r="CX1092" s="4"/>
      <c r="CY1092" s="4"/>
      <c r="CZ1092" s="4"/>
      <c r="DA1092" s="4"/>
      <c r="DB1092" s="4"/>
      <c r="DC1092" s="4"/>
      <c r="DD1092" s="4"/>
      <c r="DE1092" s="4"/>
      <c r="DF1092" s="4"/>
      <c r="DG1092" s="4"/>
      <c r="DH1092" s="4"/>
      <c r="DI1092" s="4"/>
      <c r="DJ1092" s="4"/>
      <c r="DK1092" s="4"/>
      <c r="DL1092" s="4"/>
      <c r="DM1092" s="4"/>
      <c r="DN1092" s="4"/>
      <c r="DO1092" s="4"/>
      <c r="DP1092" s="4"/>
      <c r="DQ1092" s="4"/>
      <c r="DR1092" s="4"/>
      <c r="DS1092" s="4"/>
      <c r="DT1092" s="4"/>
      <c r="DU1092" s="4"/>
      <c r="DV1092" s="4"/>
      <c r="DW1092" s="4"/>
      <c r="DX1092" s="4"/>
      <c r="DY1092" s="4"/>
      <c r="DZ1092" s="4"/>
      <c r="EA1092" s="4"/>
      <c r="EB1092" s="4"/>
      <c r="EC1092" s="4"/>
      <c r="ED1092" s="4"/>
      <c r="EE1092" s="4"/>
      <c r="EF1092" s="4"/>
      <c r="EG1092" s="4"/>
      <c r="EH1092" s="4"/>
      <c r="EI1092" s="4"/>
      <c r="EJ1092" s="4"/>
      <c r="EK1092" s="4"/>
      <c r="EL1092" s="4"/>
      <c r="EM1092" s="4"/>
      <c r="EN1092" s="4"/>
      <c r="EO1092" s="4"/>
      <c r="EP1092" s="4"/>
      <c r="EQ1092" s="4"/>
      <c r="ER1092" s="4"/>
      <c r="ES1092" s="4"/>
      <c r="ET1092" s="4"/>
      <c r="EU1092" s="4"/>
      <c r="EV1092" s="4"/>
      <c r="EW1092" s="4"/>
      <c r="EX1092" s="4"/>
      <c r="EY1092" s="4"/>
      <c r="EZ1092" s="4"/>
      <c r="FA1092" s="4"/>
      <c r="FB1092" s="4"/>
      <c r="FC1092" s="4"/>
      <c r="FD1092" s="4"/>
      <c r="FE1092" s="4"/>
      <c r="FF1092" s="4"/>
      <c r="FG1092" s="4"/>
      <c r="FH1092" s="4"/>
      <c r="FI1092" s="4"/>
      <c r="FJ1092" s="4"/>
      <c r="FK1092" s="4"/>
      <c r="FL1092" s="4"/>
      <c r="FM1092" s="4"/>
      <c r="FN1092" s="4"/>
      <c r="FO1092" s="4"/>
      <c r="FP1092" s="4"/>
      <c r="FQ1092" s="4"/>
      <c r="FR1092" s="4"/>
      <c r="FS1092" s="4"/>
      <c r="FT1092" s="4"/>
      <c r="FU1092" s="4"/>
      <c r="FV1092" s="4"/>
      <c r="FW1092" s="4"/>
      <c r="FX1092" s="4"/>
      <c r="FY1092" s="4"/>
      <c r="FZ1092" s="4"/>
      <c r="GA1092" s="4"/>
      <c r="GB1092" s="4"/>
      <c r="GC1092" s="4"/>
      <c r="GD1092" s="4"/>
      <c r="GE1092" s="4"/>
      <c r="GF1092" s="4"/>
      <c r="GG1092" s="4"/>
      <c r="GH1092" s="4"/>
      <c r="GI1092" s="4"/>
      <c r="GJ1092" s="4"/>
      <c r="GK1092" s="4"/>
      <c r="GL1092" s="4"/>
      <c r="GM1092" s="4"/>
      <c r="GN1092" s="4"/>
      <c r="GO1092" s="4"/>
      <c r="GP1092" s="4"/>
      <c r="GQ1092" s="4"/>
      <c r="GR1092" s="4"/>
      <c r="GS1092" s="4"/>
      <c r="GT1092" s="4"/>
      <c r="GU1092" s="4"/>
      <c r="GV1092" s="4"/>
      <c r="GW1092" s="4"/>
      <c r="GX1092" s="4"/>
      <c r="GY1092" s="4"/>
      <c r="GZ1092" s="4"/>
      <c r="HA1092" s="4"/>
      <c r="HB1092" s="4"/>
      <c r="HC1092" s="4"/>
      <c r="HD1092" s="4"/>
      <c r="HE1092" s="4"/>
      <c r="HF1092" s="4"/>
      <c r="HG1092" s="4"/>
      <c r="HH1092" s="4"/>
      <c r="HI1092" s="4"/>
      <c r="HJ1092" s="4"/>
      <c r="HK1092" s="4"/>
      <c r="HL1092" s="4"/>
      <c r="HM1092" s="4"/>
      <c r="HN1092" s="4"/>
      <c r="HO1092" s="4"/>
      <c r="HP1092" s="4"/>
      <c r="HQ1092" s="4"/>
      <c r="HR1092" s="4"/>
      <c r="HS1092" s="4"/>
      <c r="HT1092" s="4"/>
      <c r="HU1092" s="4"/>
      <c r="HV1092" s="4"/>
      <c r="HW1092" s="4"/>
      <c r="HX1092" s="4"/>
      <c r="HY1092" s="4"/>
      <c r="HZ1092" s="4"/>
      <c r="IA1092" s="4"/>
      <c r="IB1092" s="4"/>
      <c r="IC1092" s="4"/>
      <c r="ID1092" s="4"/>
      <c r="IE1092" s="4"/>
      <c r="IF1092" s="4"/>
      <c r="IG1092" s="4"/>
      <c r="IH1092" s="4"/>
      <c r="II1092" s="4"/>
      <c r="IJ1092" s="4"/>
      <c r="IK1092" s="4"/>
      <c r="IL1092" s="4"/>
      <c r="IM1092" s="4"/>
      <c r="IN1092" s="4"/>
      <c r="IO1092" s="4"/>
      <c r="IP1092" s="4"/>
      <c r="IQ1092" s="4"/>
      <c r="IR1092" s="4"/>
      <c r="IS1092" s="4"/>
      <c r="IT1092" s="2"/>
      <c r="IU1092" s="2"/>
      <c r="IV1092" s="2"/>
      <c r="IW1092" s="2"/>
      <c r="IX1092" s="2"/>
      <c r="IY1092" s="2"/>
      <c r="IZ1092" s="2"/>
      <c r="JA1092" s="2"/>
      <c r="JB1092" s="2"/>
      <c r="JC1092" s="2"/>
      <c r="JD1092" s="2"/>
      <c r="JE1092" s="2"/>
      <c r="JF1092" s="2"/>
      <c r="JG1092" s="2"/>
      <c r="JH1092" s="2"/>
      <c r="JI1092" s="2"/>
      <c r="JJ1092" s="2"/>
      <c r="JK1092" s="2"/>
      <c r="JL1092" s="2"/>
      <c r="JM1092" s="2"/>
      <c r="JN1092" s="2"/>
      <c r="JO1092" s="2"/>
      <c r="JP1092" s="2"/>
      <c r="JQ1092" s="2"/>
      <c r="JR1092" s="2"/>
      <c r="JS1092" s="2"/>
    </row>
    <row r="1093" spans="1:279" s="29" customFormat="1" ht="14.25" customHeight="1">
      <c r="A1093" s="22">
        <v>43404</v>
      </c>
      <c r="B1093" s="13" t="s">
        <v>61</v>
      </c>
      <c r="C1093" s="36" t="s">
        <v>126</v>
      </c>
      <c r="D1093" s="38" t="s">
        <v>117</v>
      </c>
      <c r="E1093" s="38" t="s">
        <v>118</v>
      </c>
      <c r="F1093" s="36" t="s">
        <v>119</v>
      </c>
      <c r="G1093" s="36" t="s">
        <v>120</v>
      </c>
      <c r="H1093" s="11" t="s">
        <v>126</v>
      </c>
      <c r="I1093" s="11" t="s">
        <v>126</v>
      </c>
      <c r="J1093" s="12" t="s">
        <v>136</v>
      </c>
      <c r="K1093" s="37" t="s">
        <v>148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4"/>
      <c r="AR1093" s="4"/>
      <c r="AS1093" s="4"/>
      <c r="AT1093" s="4"/>
      <c r="AU1093" s="4"/>
      <c r="AV1093" s="4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  <c r="BH1093" s="4"/>
      <c r="BI1093" s="4"/>
      <c r="BJ1093" s="4"/>
      <c r="BK1093" s="4"/>
      <c r="BL1093" s="4"/>
      <c r="BM1093" s="4"/>
      <c r="BN1093" s="4"/>
      <c r="BO1093" s="4"/>
      <c r="BP1093" s="4"/>
      <c r="BQ1093" s="4"/>
      <c r="BR1093" s="4"/>
      <c r="BS1093" s="4"/>
      <c r="BT1093" s="4"/>
      <c r="BU1093" s="4"/>
      <c r="BV1093" s="4"/>
      <c r="BW1093" s="4"/>
      <c r="BX1093" s="4"/>
      <c r="BY1093" s="4"/>
      <c r="BZ1093" s="4"/>
      <c r="CA1093" s="4"/>
      <c r="CB1093" s="4"/>
      <c r="CC1093" s="4"/>
      <c r="CD1093" s="4"/>
      <c r="CE1093" s="4"/>
      <c r="CF1093" s="4"/>
      <c r="CG1093" s="4"/>
      <c r="CH1093" s="4"/>
      <c r="CI1093" s="4"/>
      <c r="CJ1093" s="4"/>
      <c r="CK1093" s="4"/>
      <c r="CL1093" s="4"/>
      <c r="CM1093" s="4"/>
      <c r="CN1093" s="4"/>
      <c r="CO1093" s="4"/>
      <c r="CP1093" s="4"/>
      <c r="CQ1093" s="4"/>
      <c r="CR1093" s="4"/>
      <c r="CS1093" s="4"/>
      <c r="CT1093" s="4"/>
      <c r="CU1093" s="4"/>
      <c r="CV1093" s="4"/>
      <c r="CW1093" s="4"/>
      <c r="CX1093" s="4"/>
      <c r="CY1093" s="4"/>
      <c r="CZ1093" s="4"/>
      <c r="DA1093" s="4"/>
      <c r="DB1093" s="4"/>
      <c r="DC1093" s="4"/>
      <c r="DD1093" s="4"/>
      <c r="DE1093" s="4"/>
      <c r="DF1093" s="4"/>
      <c r="DG1093" s="4"/>
      <c r="DH1093" s="4"/>
      <c r="DI1093" s="4"/>
      <c r="DJ1093" s="4"/>
      <c r="DK1093" s="4"/>
      <c r="DL1093" s="4"/>
      <c r="DM1093" s="4"/>
      <c r="DN1093" s="4"/>
      <c r="DO1093" s="4"/>
      <c r="DP1093" s="4"/>
      <c r="DQ1093" s="4"/>
      <c r="DR1093" s="4"/>
      <c r="DS1093" s="4"/>
      <c r="DT1093" s="4"/>
      <c r="DU1093" s="4"/>
      <c r="DV1093" s="4"/>
      <c r="DW1093" s="4"/>
      <c r="DX1093" s="4"/>
      <c r="DY1093" s="4"/>
      <c r="DZ1093" s="4"/>
      <c r="EA1093" s="4"/>
      <c r="EB1093" s="4"/>
      <c r="EC1093" s="4"/>
      <c r="ED1093" s="4"/>
      <c r="EE1093" s="4"/>
      <c r="EF1093" s="4"/>
      <c r="EG1093" s="4"/>
      <c r="EH1093" s="4"/>
      <c r="EI1093" s="4"/>
      <c r="EJ1093" s="4"/>
      <c r="EK1093" s="4"/>
      <c r="EL1093" s="4"/>
      <c r="EM1093" s="4"/>
      <c r="EN1093" s="4"/>
      <c r="EO1093" s="4"/>
      <c r="EP1093" s="4"/>
      <c r="EQ1093" s="4"/>
      <c r="ER1093" s="4"/>
      <c r="ES1093" s="4"/>
      <c r="ET1093" s="4"/>
      <c r="EU1093" s="4"/>
      <c r="EV1093" s="4"/>
      <c r="EW1093" s="4"/>
      <c r="EX1093" s="4"/>
      <c r="EY1093" s="4"/>
      <c r="EZ1093" s="4"/>
      <c r="FA1093" s="4"/>
      <c r="FB1093" s="4"/>
      <c r="FC1093" s="4"/>
      <c r="FD1093" s="4"/>
      <c r="FE1093" s="4"/>
      <c r="FF1093" s="4"/>
      <c r="FG1093" s="4"/>
      <c r="FH1093" s="4"/>
      <c r="FI1093" s="4"/>
      <c r="FJ1093" s="4"/>
      <c r="FK1093" s="4"/>
      <c r="FL1093" s="4"/>
      <c r="FM1093" s="4"/>
      <c r="FN1093" s="4"/>
      <c r="FO1093" s="4"/>
      <c r="FP1093" s="4"/>
      <c r="FQ1093" s="4"/>
      <c r="FR1093" s="4"/>
      <c r="FS1093" s="4"/>
      <c r="FT1093" s="4"/>
      <c r="FU1093" s="4"/>
      <c r="FV1093" s="4"/>
      <c r="FW1093" s="4"/>
      <c r="FX1093" s="4"/>
      <c r="FY1093" s="4"/>
      <c r="FZ1093" s="4"/>
      <c r="GA1093" s="4"/>
      <c r="GB1093" s="4"/>
      <c r="GC1093" s="4"/>
      <c r="GD1093" s="4"/>
      <c r="GE1093" s="4"/>
      <c r="GF1093" s="4"/>
      <c r="GG1093" s="4"/>
      <c r="GH1093" s="4"/>
      <c r="GI1093" s="4"/>
      <c r="GJ1093" s="4"/>
      <c r="GK1093" s="4"/>
      <c r="GL1093" s="4"/>
      <c r="GM1093" s="4"/>
      <c r="GN1093" s="4"/>
      <c r="GO1093" s="4"/>
      <c r="GP1093" s="4"/>
      <c r="GQ1093" s="4"/>
      <c r="GR1093" s="4"/>
      <c r="GS1093" s="4"/>
      <c r="GT1093" s="4"/>
      <c r="GU1093" s="4"/>
      <c r="GV1093" s="4"/>
      <c r="GW1093" s="4"/>
      <c r="GX1093" s="4"/>
      <c r="GY1093" s="4"/>
      <c r="GZ1093" s="4"/>
      <c r="HA1093" s="4"/>
      <c r="HB1093" s="4"/>
      <c r="HC1093" s="4"/>
      <c r="HD1093" s="4"/>
      <c r="HE1093" s="4"/>
      <c r="HF1093" s="4"/>
      <c r="HG1093" s="4"/>
      <c r="HH1093" s="4"/>
      <c r="HI1093" s="4"/>
      <c r="HJ1093" s="4"/>
      <c r="HK1093" s="4"/>
      <c r="HL1093" s="4"/>
      <c r="HM1093" s="4"/>
      <c r="HN1093" s="4"/>
      <c r="HO1093" s="4"/>
      <c r="HP1093" s="4"/>
      <c r="HQ1093" s="4"/>
      <c r="HR1093" s="4"/>
      <c r="HS1093" s="4"/>
      <c r="HT1093" s="4"/>
      <c r="HU1093" s="4"/>
      <c r="HV1093" s="4"/>
      <c r="HW1093" s="4"/>
      <c r="HX1093" s="4"/>
      <c r="HY1093" s="4"/>
      <c r="HZ1093" s="4"/>
      <c r="IA1093" s="4"/>
      <c r="IB1093" s="4"/>
      <c r="IC1093" s="4"/>
      <c r="ID1093" s="4"/>
      <c r="IE1093" s="4"/>
      <c r="IF1093" s="4"/>
      <c r="IG1093" s="4"/>
      <c r="IH1093" s="4"/>
      <c r="II1093" s="4"/>
      <c r="IJ1093" s="4"/>
      <c r="IK1093" s="4"/>
      <c r="IL1093" s="4"/>
      <c r="IM1093" s="4"/>
      <c r="IN1093" s="4"/>
      <c r="IO1093" s="4"/>
      <c r="IP1093" s="4"/>
      <c r="IQ1093" s="4"/>
      <c r="IR1093" s="4"/>
      <c r="IS1093" s="4"/>
      <c r="IT1093" s="2"/>
      <c r="IU1093" s="2"/>
      <c r="IV1093" s="2"/>
      <c r="IW1093" s="2"/>
      <c r="IX1093" s="2"/>
      <c r="IY1093" s="2"/>
      <c r="IZ1093" s="2"/>
      <c r="JA1093" s="2"/>
      <c r="JB1093" s="2"/>
      <c r="JC1093" s="2"/>
      <c r="JD1093" s="2"/>
      <c r="JE1093" s="2"/>
      <c r="JF1093" s="2"/>
      <c r="JG1093" s="2"/>
      <c r="JH1093" s="2"/>
      <c r="JI1093" s="2"/>
      <c r="JJ1093" s="2"/>
      <c r="JK1093" s="2"/>
      <c r="JL1093" s="2"/>
      <c r="JM1093" s="2"/>
      <c r="JN1093" s="2"/>
      <c r="JO1093" s="2"/>
      <c r="JP1093" s="2"/>
      <c r="JQ1093" s="2"/>
      <c r="JR1093" s="2"/>
      <c r="JS1093" s="2"/>
    </row>
    <row r="1094" spans="1:279" s="31" customFormat="1" ht="14.25" customHeight="1">
      <c r="A1094" s="22">
        <v>43403</v>
      </c>
      <c r="B1094" s="14" t="s">
        <v>172</v>
      </c>
      <c r="C1094" s="39">
        <v>1750</v>
      </c>
      <c r="D1094" s="39">
        <v>185</v>
      </c>
      <c r="E1094" s="39">
        <v>20</v>
      </c>
      <c r="F1094" s="36">
        <v>21.5</v>
      </c>
      <c r="G1094" s="39">
        <v>23</v>
      </c>
      <c r="H1094" s="11" t="s">
        <v>116</v>
      </c>
      <c r="I1094" s="11" t="s">
        <v>116</v>
      </c>
      <c r="J1094" s="12" t="s">
        <v>116</v>
      </c>
      <c r="K1094" s="40" t="s">
        <v>147</v>
      </c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5"/>
      <c r="AI1094" s="15"/>
      <c r="AJ1094" s="15"/>
      <c r="AK1094" s="15"/>
      <c r="AL1094" s="15"/>
      <c r="AM1094" s="15"/>
      <c r="AN1094" s="15"/>
      <c r="AO1094" s="15"/>
      <c r="AP1094" s="15"/>
      <c r="AQ1094" s="15"/>
      <c r="AR1094" s="15"/>
      <c r="AS1094" s="15"/>
      <c r="AT1094" s="15"/>
      <c r="AU1094" s="15"/>
      <c r="AV1094" s="15"/>
      <c r="AW1094" s="15"/>
      <c r="AX1094" s="15"/>
      <c r="AY1094" s="15"/>
      <c r="AZ1094" s="15"/>
      <c r="BA1094" s="15"/>
      <c r="BB1094" s="15"/>
      <c r="BC1094" s="15"/>
      <c r="BD1094" s="15"/>
      <c r="BE1094" s="15"/>
      <c r="BF1094" s="15"/>
      <c r="BG1094" s="15"/>
      <c r="BH1094" s="15"/>
      <c r="BI1094" s="15"/>
      <c r="BJ1094" s="15"/>
      <c r="BK1094" s="15"/>
      <c r="BL1094" s="15"/>
      <c r="BM1094" s="15"/>
      <c r="BN1094" s="15"/>
      <c r="BO1094" s="15"/>
      <c r="BP1094" s="15"/>
      <c r="BQ1094" s="15"/>
      <c r="BR1094" s="15"/>
      <c r="BS1094" s="15"/>
      <c r="BT1094" s="15"/>
      <c r="BU1094" s="15"/>
      <c r="BV1094" s="15"/>
      <c r="BW1094" s="15"/>
      <c r="BX1094" s="15"/>
      <c r="BY1094" s="15"/>
      <c r="BZ1094" s="15"/>
      <c r="CA1094" s="15"/>
      <c r="CB1094" s="15"/>
      <c r="CC1094" s="15"/>
      <c r="CD1094" s="15"/>
      <c r="CE1094" s="15"/>
      <c r="CF1094" s="15"/>
      <c r="CG1094" s="15"/>
      <c r="CH1094" s="15"/>
      <c r="CI1094" s="15"/>
      <c r="CJ1094" s="15"/>
      <c r="CK1094" s="15"/>
      <c r="CL1094" s="15"/>
      <c r="CM1094" s="15"/>
      <c r="CN1094" s="15"/>
      <c r="CO1094" s="15"/>
      <c r="CP1094" s="15"/>
      <c r="CQ1094" s="15"/>
      <c r="CR1094" s="15"/>
      <c r="CS1094" s="15"/>
      <c r="CT1094" s="15"/>
      <c r="CU1094" s="15"/>
      <c r="CV1094" s="15"/>
      <c r="CW1094" s="15"/>
      <c r="CX1094" s="15"/>
      <c r="CY1094" s="15"/>
      <c r="CZ1094" s="15"/>
      <c r="DA1094" s="15"/>
      <c r="DB1094" s="15"/>
      <c r="DC1094" s="15"/>
      <c r="DD1094" s="15"/>
      <c r="DE1094" s="15"/>
      <c r="DF1094" s="15"/>
      <c r="DG1094" s="15"/>
      <c r="DH1094" s="15"/>
      <c r="DI1094" s="15"/>
      <c r="DJ1094" s="15"/>
      <c r="DK1094" s="15"/>
      <c r="DL1094" s="15"/>
      <c r="DM1094" s="15"/>
      <c r="DN1094" s="15"/>
      <c r="DO1094" s="15"/>
      <c r="DP1094" s="15"/>
      <c r="DQ1094" s="15"/>
      <c r="DR1094" s="15"/>
      <c r="DS1094" s="15"/>
      <c r="DT1094" s="15"/>
      <c r="DU1094" s="15"/>
      <c r="DV1094" s="15"/>
      <c r="DW1094" s="15"/>
      <c r="DX1094" s="15"/>
      <c r="DY1094" s="15"/>
      <c r="DZ1094" s="15"/>
      <c r="EA1094" s="15"/>
      <c r="EB1094" s="15"/>
      <c r="EC1094" s="15"/>
      <c r="ED1094" s="15"/>
      <c r="EE1094" s="15"/>
      <c r="EF1094" s="15"/>
      <c r="EG1094" s="15"/>
      <c r="EH1094" s="15"/>
      <c r="EI1094" s="15"/>
      <c r="EJ1094" s="15"/>
      <c r="EK1094" s="15"/>
      <c r="EL1094" s="15"/>
      <c r="EM1094" s="15"/>
      <c r="EN1094" s="15"/>
      <c r="EO1094" s="15"/>
      <c r="EP1094" s="15"/>
      <c r="EQ1094" s="15"/>
      <c r="ER1094" s="15"/>
      <c r="ES1094" s="15"/>
      <c r="ET1094" s="15"/>
      <c r="EU1094" s="15"/>
      <c r="EV1094" s="15"/>
      <c r="EW1094" s="15"/>
      <c r="EX1094" s="15"/>
      <c r="EY1094" s="15"/>
      <c r="EZ1094" s="15"/>
      <c r="FA1094" s="15"/>
      <c r="FB1094" s="15"/>
      <c r="FC1094" s="15"/>
      <c r="FD1094" s="15"/>
      <c r="FE1094" s="15"/>
      <c r="FF1094" s="15"/>
      <c r="FG1094" s="15"/>
      <c r="FH1094" s="15"/>
      <c r="FI1094" s="15"/>
      <c r="FJ1094" s="15"/>
      <c r="FK1094" s="15"/>
      <c r="FL1094" s="15"/>
      <c r="FM1094" s="15"/>
      <c r="FN1094" s="15"/>
      <c r="FO1094" s="15"/>
      <c r="FP1094" s="15"/>
      <c r="FQ1094" s="15"/>
      <c r="FR1094" s="15"/>
      <c r="FS1094" s="15"/>
      <c r="FT1094" s="15"/>
      <c r="FU1094" s="15"/>
      <c r="FV1094" s="15"/>
      <c r="FW1094" s="15"/>
      <c r="FX1094" s="15"/>
      <c r="FY1094" s="15"/>
      <c r="FZ1094" s="15"/>
      <c r="GA1094" s="15"/>
      <c r="GB1094" s="15"/>
      <c r="GC1094" s="15"/>
      <c r="GD1094" s="15"/>
      <c r="GE1094" s="15"/>
      <c r="GF1094" s="15"/>
      <c r="GG1094" s="15"/>
      <c r="GH1094" s="15"/>
      <c r="GI1094" s="15"/>
      <c r="GJ1094" s="15"/>
      <c r="GK1094" s="15"/>
      <c r="GL1094" s="15"/>
      <c r="GM1094" s="15"/>
      <c r="GN1094" s="15"/>
      <c r="GO1094" s="15"/>
      <c r="GP1094" s="15"/>
      <c r="GQ1094" s="15"/>
      <c r="GR1094" s="15"/>
      <c r="GS1094" s="15"/>
      <c r="GT1094" s="15"/>
      <c r="GU1094" s="15"/>
      <c r="GV1094" s="15"/>
      <c r="GW1094" s="15"/>
      <c r="GX1094" s="15"/>
      <c r="GY1094" s="15"/>
      <c r="GZ1094" s="15"/>
      <c r="HA1094" s="15"/>
      <c r="HB1094" s="15"/>
      <c r="HC1094" s="15"/>
      <c r="HD1094" s="15"/>
      <c r="HE1094" s="15"/>
      <c r="HF1094" s="15"/>
      <c r="HG1094" s="15"/>
      <c r="HH1094" s="15"/>
      <c r="HI1094" s="15"/>
      <c r="HJ1094" s="15"/>
      <c r="HK1094" s="15"/>
      <c r="HL1094" s="15"/>
      <c r="HM1094" s="15"/>
      <c r="HN1094" s="15"/>
      <c r="HO1094" s="15"/>
      <c r="HP1094" s="15"/>
      <c r="HQ1094" s="15"/>
      <c r="HR1094" s="15"/>
      <c r="HS1094" s="15"/>
      <c r="HT1094" s="15"/>
      <c r="HU1094" s="15"/>
      <c r="HV1094" s="15"/>
      <c r="HW1094" s="15"/>
      <c r="HX1094" s="15"/>
      <c r="HY1094" s="15"/>
      <c r="HZ1094" s="15"/>
      <c r="IA1094" s="15"/>
      <c r="IB1094" s="15"/>
      <c r="IC1094" s="15"/>
      <c r="ID1094" s="15"/>
      <c r="IE1094" s="15"/>
      <c r="IF1094" s="15"/>
      <c r="IG1094" s="15"/>
      <c r="IH1094" s="15"/>
      <c r="II1094" s="15"/>
      <c r="IJ1094" s="15"/>
      <c r="IK1094" s="15"/>
      <c r="IL1094" s="15"/>
      <c r="IM1094" s="15"/>
      <c r="IN1094" s="15"/>
      <c r="IO1094" s="15"/>
      <c r="IP1094" s="15"/>
      <c r="IQ1094" s="15"/>
      <c r="IR1094" s="15"/>
      <c r="IS1094" s="15"/>
      <c r="IT1094" s="16"/>
      <c r="IU1094" s="16"/>
      <c r="IV1094" s="16"/>
      <c r="IW1094" s="16"/>
      <c r="IX1094" s="16"/>
      <c r="IY1094" s="16"/>
      <c r="IZ1094" s="16"/>
      <c r="JA1094" s="16"/>
      <c r="JB1094" s="16"/>
      <c r="JC1094" s="16"/>
      <c r="JD1094" s="16"/>
      <c r="JE1094" s="16"/>
      <c r="JF1094" s="16"/>
      <c r="JG1094" s="16"/>
      <c r="JH1094" s="16"/>
      <c r="JI1094" s="16"/>
      <c r="JJ1094" s="16"/>
      <c r="JK1094" s="16"/>
      <c r="JL1094" s="16"/>
      <c r="JM1094" s="16"/>
      <c r="JN1094" s="16"/>
      <c r="JO1094" s="16"/>
      <c r="JP1094" s="16"/>
      <c r="JQ1094" s="16"/>
      <c r="JR1094" s="16"/>
      <c r="JS1094" s="16"/>
    </row>
    <row r="1095" spans="1:279" s="29" customFormat="1" ht="14.25" customHeight="1">
      <c r="A1095" s="22">
        <v>43403</v>
      </c>
      <c r="B1095" s="19" t="s">
        <v>21</v>
      </c>
      <c r="C1095" s="36">
        <v>1500</v>
      </c>
      <c r="D1095" s="13">
        <v>175</v>
      </c>
      <c r="E1095" s="13">
        <v>15</v>
      </c>
      <c r="F1095" s="13">
        <v>16.5</v>
      </c>
      <c r="G1095" s="36">
        <v>18</v>
      </c>
      <c r="H1095" s="13">
        <v>0</v>
      </c>
      <c r="I1095" s="13">
        <v>0</v>
      </c>
      <c r="J1095" s="17">
        <v>-3000</v>
      </c>
      <c r="K1095" s="9" t="s">
        <v>150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  <c r="AO1095" s="4"/>
      <c r="AP1095" s="4"/>
      <c r="AQ1095" s="4"/>
      <c r="AR1095" s="4"/>
      <c r="AS1095" s="4"/>
      <c r="AT1095" s="4"/>
      <c r="AU1095" s="4"/>
      <c r="AV1095" s="4"/>
      <c r="AW1095" s="4"/>
      <c r="AX1095" s="4"/>
      <c r="AY1095" s="4"/>
      <c r="AZ1095" s="4"/>
      <c r="BA1095" s="4"/>
      <c r="BB1095" s="4"/>
      <c r="BC1095" s="4"/>
      <c r="BD1095" s="4"/>
      <c r="BE1095" s="4"/>
      <c r="BF1095" s="4"/>
      <c r="BG1095" s="4"/>
      <c r="BH1095" s="4"/>
      <c r="BI1095" s="4"/>
      <c r="BJ1095" s="4"/>
      <c r="BK1095" s="4"/>
      <c r="BL1095" s="4"/>
      <c r="BM1095" s="4"/>
      <c r="BN1095" s="4"/>
      <c r="BO1095" s="4"/>
      <c r="BP1095" s="4"/>
      <c r="BQ1095" s="4"/>
      <c r="BR1095" s="4"/>
      <c r="BS1095" s="4"/>
      <c r="BT1095" s="4"/>
      <c r="BU1095" s="4"/>
      <c r="BV1095" s="4"/>
      <c r="BW1095" s="4"/>
      <c r="BX1095" s="4"/>
      <c r="BY1095" s="4"/>
      <c r="BZ1095" s="4"/>
      <c r="CA1095" s="4"/>
      <c r="CB1095" s="4"/>
      <c r="CC1095" s="4"/>
      <c r="CD1095" s="4"/>
      <c r="CE1095" s="4"/>
      <c r="CF1095" s="4"/>
      <c r="CG1095" s="4"/>
      <c r="CH1095" s="4"/>
      <c r="CI1095" s="4"/>
      <c r="CJ1095" s="4"/>
      <c r="CK1095" s="4"/>
      <c r="CL1095" s="4"/>
      <c r="CM1095" s="4"/>
      <c r="CN1095" s="4"/>
      <c r="CO1095" s="4"/>
      <c r="CP1095" s="4"/>
      <c r="CQ1095" s="4"/>
      <c r="CR1095" s="4"/>
      <c r="CS1095" s="4"/>
      <c r="CT1095" s="4"/>
      <c r="CU1095" s="4"/>
      <c r="CV1095" s="4"/>
      <c r="CW1095" s="4"/>
      <c r="CX1095" s="4"/>
      <c r="CY1095" s="4"/>
      <c r="CZ1095" s="4"/>
      <c r="DA1095" s="4"/>
      <c r="DB1095" s="4"/>
      <c r="DC1095" s="4"/>
      <c r="DD1095" s="4"/>
      <c r="DE1095" s="4"/>
      <c r="DF1095" s="4"/>
      <c r="DG1095" s="4"/>
      <c r="DH1095" s="4"/>
      <c r="DI1095" s="4"/>
      <c r="DJ1095" s="4"/>
      <c r="DK1095" s="4"/>
      <c r="DL1095" s="4"/>
      <c r="DM1095" s="4"/>
      <c r="DN1095" s="4"/>
      <c r="DO1095" s="4"/>
      <c r="DP1095" s="4"/>
      <c r="DQ1095" s="4"/>
      <c r="DR1095" s="4"/>
      <c r="DS1095" s="4"/>
      <c r="DT1095" s="4"/>
      <c r="DU1095" s="4"/>
      <c r="DV1095" s="4"/>
      <c r="DW1095" s="4"/>
      <c r="DX1095" s="4"/>
      <c r="DY1095" s="4"/>
      <c r="DZ1095" s="4"/>
      <c r="EA1095" s="4"/>
      <c r="EB1095" s="4"/>
      <c r="EC1095" s="4"/>
      <c r="ED1095" s="4"/>
      <c r="EE1095" s="4"/>
      <c r="EF1095" s="4"/>
      <c r="EG1095" s="4"/>
      <c r="EH1095" s="4"/>
      <c r="EI1095" s="4"/>
      <c r="EJ1095" s="4"/>
      <c r="EK1095" s="4"/>
      <c r="EL1095" s="4"/>
      <c r="EM1095" s="4"/>
      <c r="EN1095" s="4"/>
      <c r="EO1095" s="4"/>
      <c r="EP1095" s="4"/>
      <c r="EQ1095" s="4"/>
      <c r="ER1095" s="4"/>
      <c r="ES1095" s="4"/>
      <c r="ET1095" s="4"/>
      <c r="EU1095" s="4"/>
      <c r="EV1095" s="4"/>
      <c r="EW1095" s="4"/>
      <c r="EX1095" s="4"/>
      <c r="EY1095" s="4"/>
      <c r="EZ1095" s="4"/>
      <c r="FA1095" s="4"/>
      <c r="FB1095" s="4"/>
      <c r="FC1095" s="4"/>
      <c r="FD1095" s="4"/>
      <c r="FE1095" s="4"/>
      <c r="FF1095" s="4"/>
      <c r="FG1095" s="4"/>
      <c r="FH1095" s="4"/>
      <c r="FI1095" s="4"/>
      <c r="FJ1095" s="4"/>
      <c r="FK1095" s="4"/>
      <c r="FL1095" s="4"/>
      <c r="FM1095" s="4"/>
      <c r="FN1095" s="4"/>
      <c r="FO1095" s="4"/>
      <c r="FP1095" s="4"/>
      <c r="FQ1095" s="4"/>
      <c r="FR1095" s="4"/>
      <c r="FS1095" s="4"/>
      <c r="FT1095" s="4"/>
      <c r="FU1095" s="4"/>
      <c r="FV1095" s="4"/>
      <c r="FW1095" s="4"/>
      <c r="FX1095" s="4"/>
      <c r="FY1095" s="4"/>
      <c r="FZ1095" s="4"/>
      <c r="GA1095" s="4"/>
      <c r="GB1095" s="4"/>
      <c r="GC1095" s="4"/>
      <c r="GD1095" s="4"/>
      <c r="GE1095" s="4"/>
      <c r="GF1095" s="4"/>
      <c r="GG1095" s="4"/>
      <c r="GH1095" s="4"/>
      <c r="GI1095" s="4"/>
      <c r="GJ1095" s="4"/>
      <c r="GK1095" s="4"/>
      <c r="GL1095" s="4"/>
      <c r="GM1095" s="4"/>
      <c r="GN1095" s="4"/>
      <c r="GO1095" s="4"/>
      <c r="GP1095" s="4"/>
      <c r="GQ1095" s="4"/>
      <c r="GR1095" s="4"/>
      <c r="GS1095" s="4"/>
      <c r="GT1095" s="4"/>
      <c r="GU1095" s="4"/>
      <c r="GV1095" s="4"/>
      <c r="GW1095" s="4"/>
      <c r="GX1095" s="4"/>
      <c r="GY1095" s="4"/>
      <c r="GZ1095" s="4"/>
      <c r="HA1095" s="4"/>
      <c r="HB1095" s="4"/>
      <c r="HC1095" s="4"/>
      <c r="HD1095" s="4"/>
      <c r="HE1095" s="4"/>
      <c r="HF1095" s="4"/>
      <c r="HG1095" s="4"/>
      <c r="HH1095" s="4"/>
      <c r="HI1095" s="4"/>
      <c r="HJ1095" s="4"/>
      <c r="HK1095" s="4"/>
      <c r="HL1095" s="4"/>
      <c r="HM1095" s="4"/>
      <c r="HN1095" s="4"/>
      <c r="HO1095" s="4"/>
      <c r="HP1095" s="4"/>
      <c r="HQ1095" s="4"/>
      <c r="HR1095" s="4"/>
      <c r="HS1095" s="4"/>
      <c r="HT1095" s="4"/>
      <c r="HU1095" s="4"/>
      <c r="HV1095" s="4"/>
      <c r="HW1095" s="4"/>
      <c r="HX1095" s="4"/>
      <c r="HY1095" s="4"/>
      <c r="HZ1095" s="4"/>
      <c r="IA1095" s="4"/>
      <c r="IB1095" s="4"/>
      <c r="IC1095" s="4"/>
      <c r="ID1095" s="4"/>
      <c r="IE1095" s="4"/>
      <c r="IF1095" s="4"/>
      <c r="IG1095" s="4"/>
      <c r="IH1095" s="4"/>
      <c r="II1095" s="4"/>
      <c r="IJ1095" s="4"/>
      <c r="IK1095" s="4"/>
      <c r="IL1095" s="4"/>
      <c r="IM1095" s="4"/>
      <c r="IN1095" s="4"/>
      <c r="IO1095" s="4"/>
      <c r="IP1095" s="4"/>
      <c r="IQ1095" s="4"/>
      <c r="IR1095" s="4"/>
      <c r="IS1095" s="4"/>
      <c r="IT1095" s="2"/>
      <c r="IU1095" s="2"/>
      <c r="IV1095" s="2"/>
      <c r="IW1095" s="2"/>
      <c r="IX1095" s="2"/>
      <c r="IY1095" s="2"/>
      <c r="IZ1095" s="2"/>
      <c r="JA1095" s="2"/>
      <c r="JB1095" s="2"/>
      <c r="JC1095" s="2"/>
      <c r="JD1095" s="2"/>
      <c r="JE1095" s="2"/>
      <c r="JF1095" s="2"/>
      <c r="JG1095" s="2"/>
      <c r="JH1095" s="2"/>
      <c r="JI1095" s="2"/>
      <c r="JJ1095" s="2"/>
      <c r="JK1095" s="2"/>
      <c r="JL1095" s="2"/>
      <c r="JM1095" s="2"/>
      <c r="JN1095" s="2"/>
      <c r="JO1095" s="2"/>
      <c r="JP1095" s="2"/>
      <c r="JQ1095" s="2"/>
      <c r="JR1095" s="2"/>
      <c r="JS1095" s="2"/>
    </row>
    <row r="1096" spans="1:279" s="29" customFormat="1" ht="14.25" customHeight="1">
      <c r="A1096" s="22">
        <v>43400</v>
      </c>
      <c r="B1096" s="13" t="s">
        <v>69</v>
      </c>
      <c r="C1096" s="36">
        <v>250</v>
      </c>
      <c r="D1096" s="13">
        <v>2500</v>
      </c>
      <c r="E1096" s="13">
        <v>135</v>
      </c>
      <c r="F1096" s="13">
        <v>143</v>
      </c>
      <c r="G1096" s="13">
        <v>151</v>
      </c>
      <c r="H1096" s="13">
        <v>0</v>
      </c>
      <c r="I1096" s="13">
        <v>0</v>
      </c>
      <c r="J1096" s="17">
        <v>0</v>
      </c>
      <c r="K1096" s="9" t="s">
        <v>147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  <c r="AO1096" s="4"/>
      <c r="AP1096" s="4"/>
      <c r="AQ1096" s="4"/>
      <c r="AR1096" s="4"/>
      <c r="AS1096" s="4"/>
      <c r="AT1096" s="4"/>
      <c r="AU1096" s="4"/>
      <c r="AV1096" s="4"/>
      <c r="AW1096" s="4"/>
      <c r="AX1096" s="4"/>
      <c r="AY1096" s="4"/>
      <c r="AZ1096" s="4"/>
      <c r="BA1096" s="4"/>
      <c r="BB1096" s="4"/>
      <c r="BC1096" s="4"/>
      <c r="BD1096" s="4"/>
      <c r="BE1096" s="4"/>
      <c r="BF1096" s="4"/>
      <c r="BG1096" s="4"/>
      <c r="BH1096" s="4"/>
      <c r="BI1096" s="4"/>
      <c r="BJ1096" s="4"/>
      <c r="BK1096" s="4"/>
      <c r="BL1096" s="4"/>
      <c r="BM1096" s="4"/>
      <c r="BN1096" s="4"/>
      <c r="BO1096" s="4"/>
      <c r="BP1096" s="4"/>
      <c r="BQ1096" s="4"/>
      <c r="BR1096" s="4"/>
      <c r="BS1096" s="4"/>
      <c r="BT1096" s="4"/>
      <c r="BU1096" s="4"/>
      <c r="BV1096" s="4"/>
      <c r="BW1096" s="4"/>
      <c r="BX1096" s="4"/>
      <c r="BY1096" s="4"/>
      <c r="BZ1096" s="4"/>
      <c r="CA1096" s="4"/>
      <c r="CB1096" s="4"/>
      <c r="CC1096" s="4"/>
      <c r="CD1096" s="4"/>
      <c r="CE1096" s="4"/>
      <c r="CF1096" s="4"/>
      <c r="CG1096" s="4"/>
      <c r="CH1096" s="4"/>
      <c r="CI1096" s="4"/>
      <c r="CJ1096" s="4"/>
      <c r="CK1096" s="4"/>
      <c r="CL1096" s="4"/>
      <c r="CM1096" s="4"/>
      <c r="CN1096" s="4"/>
      <c r="CO1096" s="4"/>
      <c r="CP1096" s="4"/>
      <c r="CQ1096" s="4"/>
      <c r="CR1096" s="4"/>
      <c r="CS1096" s="4"/>
      <c r="CT1096" s="4"/>
      <c r="CU1096" s="4"/>
      <c r="CV1096" s="4"/>
      <c r="CW1096" s="4"/>
      <c r="CX1096" s="4"/>
      <c r="CY1096" s="4"/>
      <c r="CZ1096" s="4"/>
      <c r="DA1096" s="4"/>
      <c r="DB1096" s="4"/>
      <c r="DC1096" s="4"/>
      <c r="DD1096" s="4"/>
      <c r="DE1096" s="4"/>
      <c r="DF1096" s="4"/>
      <c r="DG1096" s="4"/>
      <c r="DH1096" s="4"/>
      <c r="DI1096" s="4"/>
      <c r="DJ1096" s="4"/>
      <c r="DK1096" s="4"/>
      <c r="DL1096" s="4"/>
      <c r="DM1096" s="4"/>
      <c r="DN1096" s="4"/>
      <c r="DO1096" s="4"/>
      <c r="DP1096" s="4"/>
      <c r="DQ1096" s="4"/>
      <c r="DR1096" s="4"/>
      <c r="DS1096" s="4"/>
      <c r="DT1096" s="4"/>
      <c r="DU1096" s="4"/>
      <c r="DV1096" s="4"/>
      <c r="DW1096" s="4"/>
      <c r="DX1096" s="4"/>
      <c r="DY1096" s="4"/>
      <c r="DZ1096" s="4"/>
      <c r="EA1096" s="4"/>
      <c r="EB1096" s="4"/>
      <c r="EC1096" s="4"/>
      <c r="ED1096" s="4"/>
      <c r="EE1096" s="4"/>
      <c r="EF1096" s="4"/>
      <c r="EG1096" s="4"/>
      <c r="EH1096" s="4"/>
      <c r="EI1096" s="4"/>
      <c r="EJ1096" s="4"/>
      <c r="EK1096" s="4"/>
      <c r="EL1096" s="4"/>
      <c r="EM1096" s="4"/>
      <c r="EN1096" s="4"/>
      <c r="EO1096" s="4"/>
      <c r="EP1096" s="4"/>
      <c r="EQ1096" s="4"/>
      <c r="ER1096" s="4"/>
      <c r="ES1096" s="4"/>
      <c r="ET1096" s="4"/>
      <c r="EU1096" s="4"/>
      <c r="EV1096" s="4"/>
      <c r="EW1096" s="4"/>
      <c r="EX1096" s="4"/>
      <c r="EY1096" s="4"/>
      <c r="EZ1096" s="4"/>
      <c r="FA1096" s="4"/>
      <c r="FB1096" s="4"/>
      <c r="FC1096" s="4"/>
      <c r="FD1096" s="4"/>
      <c r="FE1096" s="4"/>
      <c r="FF1096" s="4"/>
      <c r="FG1096" s="4"/>
      <c r="FH1096" s="4"/>
      <c r="FI1096" s="4"/>
      <c r="FJ1096" s="4"/>
      <c r="FK1096" s="4"/>
      <c r="FL1096" s="4"/>
      <c r="FM1096" s="4"/>
      <c r="FN1096" s="4"/>
      <c r="FO1096" s="4"/>
      <c r="FP1096" s="4"/>
      <c r="FQ1096" s="4"/>
      <c r="FR1096" s="4"/>
      <c r="FS1096" s="4"/>
      <c r="FT1096" s="4"/>
      <c r="FU1096" s="4"/>
      <c r="FV1096" s="4"/>
      <c r="FW1096" s="4"/>
      <c r="FX1096" s="4"/>
      <c r="FY1096" s="4"/>
      <c r="FZ1096" s="4"/>
      <c r="GA1096" s="4"/>
      <c r="GB1096" s="4"/>
      <c r="GC1096" s="4"/>
      <c r="GD1096" s="4"/>
      <c r="GE1096" s="4"/>
      <c r="GF1096" s="4"/>
      <c r="GG1096" s="4"/>
      <c r="GH1096" s="4"/>
      <c r="GI1096" s="4"/>
      <c r="GJ1096" s="4"/>
      <c r="GK1096" s="4"/>
      <c r="GL1096" s="4"/>
      <c r="GM1096" s="4"/>
      <c r="GN1096" s="4"/>
      <c r="GO1096" s="4"/>
      <c r="GP1096" s="4"/>
      <c r="GQ1096" s="4"/>
      <c r="GR1096" s="4"/>
      <c r="GS1096" s="4"/>
      <c r="GT1096" s="4"/>
      <c r="GU1096" s="4"/>
      <c r="GV1096" s="4"/>
      <c r="GW1096" s="4"/>
      <c r="GX1096" s="4"/>
      <c r="GY1096" s="4"/>
      <c r="GZ1096" s="4"/>
      <c r="HA1096" s="4"/>
      <c r="HB1096" s="4"/>
      <c r="HC1096" s="4"/>
      <c r="HD1096" s="4"/>
      <c r="HE1096" s="4"/>
      <c r="HF1096" s="4"/>
      <c r="HG1096" s="4"/>
      <c r="HH1096" s="4"/>
      <c r="HI1096" s="4"/>
      <c r="HJ1096" s="4"/>
      <c r="HK1096" s="4"/>
      <c r="HL1096" s="4"/>
      <c r="HM1096" s="4"/>
      <c r="HN1096" s="4"/>
      <c r="HO1096" s="4"/>
      <c r="HP1096" s="4"/>
      <c r="HQ1096" s="4"/>
      <c r="HR1096" s="4"/>
      <c r="HS1096" s="4"/>
      <c r="HT1096" s="4"/>
      <c r="HU1096" s="4"/>
      <c r="HV1096" s="4"/>
      <c r="HW1096" s="4"/>
      <c r="HX1096" s="4"/>
      <c r="HY1096" s="4"/>
      <c r="HZ1096" s="4"/>
      <c r="IA1096" s="4"/>
      <c r="IB1096" s="4"/>
      <c r="IC1096" s="4"/>
      <c r="ID1096" s="4"/>
      <c r="IE1096" s="4"/>
      <c r="IF1096" s="4"/>
      <c r="IG1096" s="4"/>
      <c r="IH1096" s="4"/>
      <c r="II1096" s="4"/>
      <c r="IJ1096" s="4"/>
      <c r="IK1096" s="4"/>
      <c r="IL1096" s="4"/>
      <c r="IM1096" s="4"/>
      <c r="IN1096" s="4"/>
      <c r="IO1096" s="4"/>
      <c r="IP1096" s="4"/>
      <c r="IQ1096" s="4"/>
      <c r="IR1096" s="4"/>
      <c r="IS1096" s="4"/>
      <c r="IT1096" s="2"/>
      <c r="IU1096" s="2"/>
      <c r="IV1096" s="2"/>
      <c r="IW1096" s="2"/>
      <c r="IX1096" s="2"/>
      <c r="IY1096" s="2"/>
      <c r="IZ1096" s="2"/>
      <c r="JA1096" s="2"/>
      <c r="JB1096" s="2"/>
      <c r="JC1096" s="2"/>
      <c r="JD1096" s="2"/>
      <c r="JE1096" s="2"/>
      <c r="JF1096" s="2"/>
      <c r="JG1096" s="2"/>
      <c r="JH1096" s="2"/>
      <c r="JI1096" s="2"/>
      <c r="JJ1096" s="2"/>
      <c r="JK1096" s="2"/>
      <c r="JL1096" s="2"/>
      <c r="JM1096" s="2"/>
      <c r="JN1096" s="2"/>
      <c r="JO1096" s="2"/>
      <c r="JP1096" s="2"/>
      <c r="JQ1096" s="2"/>
      <c r="JR1096" s="2"/>
      <c r="JS1096" s="2"/>
    </row>
    <row r="1097" spans="1:279" ht="14.25" customHeight="1">
      <c r="A1097" s="22">
        <v>43399</v>
      </c>
      <c r="B1097" s="19" t="s">
        <v>33</v>
      </c>
      <c r="C1097" s="13">
        <v>1200</v>
      </c>
      <c r="D1097" s="13">
        <v>550</v>
      </c>
      <c r="E1097" s="13">
        <v>31</v>
      </c>
      <c r="F1097" s="18">
        <v>33</v>
      </c>
      <c r="G1097" s="13">
        <v>36</v>
      </c>
      <c r="H1097" s="13">
        <v>2400</v>
      </c>
      <c r="I1097" s="13">
        <v>3600</v>
      </c>
      <c r="J1097" s="17">
        <v>4800</v>
      </c>
      <c r="K1097" s="9" t="s">
        <v>148</v>
      </c>
    </row>
    <row r="1098" spans="1:279" ht="14.25" customHeight="1">
      <c r="A1098" s="22">
        <v>43399</v>
      </c>
      <c r="B1098" s="19" t="s">
        <v>62</v>
      </c>
      <c r="C1098" s="13">
        <v>500</v>
      </c>
      <c r="D1098" s="13">
        <v>1060</v>
      </c>
      <c r="E1098" s="13">
        <v>80</v>
      </c>
      <c r="F1098" s="18">
        <v>86.5</v>
      </c>
      <c r="G1098" s="13">
        <v>93</v>
      </c>
      <c r="H1098" s="13">
        <v>0</v>
      </c>
      <c r="I1098" s="13">
        <v>0</v>
      </c>
      <c r="J1098" s="17">
        <v>0</v>
      </c>
      <c r="K1098" s="9" t="s">
        <v>146</v>
      </c>
    </row>
    <row r="1099" spans="1:279" ht="14.25" customHeight="1">
      <c r="A1099" s="22">
        <v>43399</v>
      </c>
      <c r="B1099" s="13" t="s">
        <v>61</v>
      </c>
      <c r="C1099" s="13">
        <v>1200</v>
      </c>
      <c r="D1099" s="13">
        <v>600</v>
      </c>
      <c r="E1099" s="13">
        <v>39</v>
      </c>
      <c r="F1099" s="18">
        <v>40.5</v>
      </c>
      <c r="G1099" s="13">
        <v>42</v>
      </c>
      <c r="H1099" s="13">
        <v>1800</v>
      </c>
      <c r="I1099" s="13">
        <v>1800</v>
      </c>
      <c r="J1099" s="17">
        <v>3600</v>
      </c>
      <c r="K1099" s="9" t="s">
        <v>148</v>
      </c>
    </row>
    <row r="1100" spans="1:279" ht="14.25" customHeight="1">
      <c r="A1100" s="22">
        <v>43399</v>
      </c>
      <c r="B1100" s="13" t="s">
        <v>37</v>
      </c>
      <c r="C1100" s="19">
        <v>1061</v>
      </c>
      <c r="D1100" s="13">
        <v>550</v>
      </c>
      <c r="E1100" s="13">
        <v>32</v>
      </c>
      <c r="F1100" s="18">
        <v>34</v>
      </c>
      <c r="G1100" s="13">
        <v>36</v>
      </c>
      <c r="H1100" s="13">
        <v>2122</v>
      </c>
      <c r="I1100" s="13">
        <v>2122</v>
      </c>
      <c r="J1100" s="17">
        <v>4244</v>
      </c>
      <c r="K1100" s="9" t="s">
        <v>148</v>
      </c>
    </row>
    <row r="1101" spans="1:279" ht="14.25" customHeight="1">
      <c r="A1101" s="22">
        <v>43398</v>
      </c>
      <c r="B1101" s="13" t="s">
        <v>183</v>
      </c>
      <c r="C1101" s="11" t="s">
        <v>127</v>
      </c>
      <c r="D1101" s="13">
        <v>185</v>
      </c>
      <c r="E1101" s="13">
        <v>19</v>
      </c>
      <c r="F1101" s="18">
        <v>20.5</v>
      </c>
      <c r="G1101" s="13">
        <v>22</v>
      </c>
      <c r="H1101" s="13">
        <v>0</v>
      </c>
      <c r="I1101" s="13">
        <v>0</v>
      </c>
      <c r="J1101" s="17">
        <v>0</v>
      </c>
      <c r="K1101" s="9" t="s">
        <v>147</v>
      </c>
    </row>
    <row r="1102" spans="1:279" ht="14.25" customHeight="1">
      <c r="A1102" s="22">
        <v>43397</v>
      </c>
      <c r="B1102" s="19" t="s">
        <v>50</v>
      </c>
      <c r="C1102" s="11" t="s">
        <v>128</v>
      </c>
      <c r="D1102" s="13">
        <v>2200</v>
      </c>
      <c r="E1102" s="13">
        <v>55</v>
      </c>
      <c r="F1102" s="18">
        <v>60</v>
      </c>
      <c r="G1102" s="13">
        <v>65</v>
      </c>
      <c r="H1102" s="19">
        <v>1250</v>
      </c>
      <c r="I1102" s="19">
        <v>1250</v>
      </c>
      <c r="J1102" s="17">
        <v>2500</v>
      </c>
      <c r="K1102" s="9" t="s">
        <v>148</v>
      </c>
    </row>
    <row r="1103" spans="1:279" ht="14.25" customHeight="1">
      <c r="A1103" s="22">
        <v>43396</v>
      </c>
      <c r="B1103" s="13" t="s">
        <v>182</v>
      </c>
      <c r="C1103" s="11" t="s">
        <v>129</v>
      </c>
      <c r="D1103" s="13">
        <v>950</v>
      </c>
      <c r="E1103" s="13">
        <v>50</v>
      </c>
      <c r="F1103" s="18">
        <v>60</v>
      </c>
      <c r="G1103" s="13">
        <v>80</v>
      </c>
      <c r="H1103" s="13">
        <v>0</v>
      </c>
      <c r="I1103" s="13">
        <v>0</v>
      </c>
      <c r="J1103" s="17">
        <v>0</v>
      </c>
      <c r="K1103" s="9" t="s">
        <v>147</v>
      </c>
    </row>
    <row r="1104" spans="1:279" ht="14.25" customHeight="1">
      <c r="A1104" s="22">
        <v>43396</v>
      </c>
      <c r="B1104" s="19" t="s">
        <v>21</v>
      </c>
      <c r="C1104" s="11" t="s">
        <v>130</v>
      </c>
      <c r="D1104" s="13">
        <v>170</v>
      </c>
      <c r="E1104" s="13">
        <v>6.5</v>
      </c>
      <c r="F1104" s="18">
        <v>8</v>
      </c>
      <c r="G1104" s="13">
        <v>9.5</v>
      </c>
      <c r="H1104" s="13">
        <v>0</v>
      </c>
      <c r="I1104" s="13">
        <v>0</v>
      </c>
      <c r="J1104" s="17">
        <v>-3750</v>
      </c>
      <c r="K1104" s="9" t="s">
        <v>150</v>
      </c>
    </row>
    <row r="1105" spans="1:279" ht="14.25" customHeight="1">
      <c r="A1105" s="22">
        <v>43395</v>
      </c>
      <c r="B1105" s="19" t="s">
        <v>181</v>
      </c>
      <c r="C1105" s="11" t="s">
        <v>131</v>
      </c>
      <c r="D1105" s="13">
        <v>800</v>
      </c>
      <c r="E1105" s="13">
        <v>30</v>
      </c>
      <c r="F1105" s="18">
        <v>32.5</v>
      </c>
      <c r="G1105" s="13">
        <v>35</v>
      </c>
      <c r="H1105" s="13">
        <v>0</v>
      </c>
      <c r="I1105" s="13">
        <v>0</v>
      </c>
      <c r="J1105" s="17">
        <v>0</v>
      </c>
      <c r="K1105" s="9" t="s">
        <v>147</v>
      </c>
    </row>
    <row r="1106" spans="1:279" ht="14.25" customHeight="1">
      <c r="A1106" s="22">
        <v>43392</v>
      </c>
      <c r="B1106" s="19" t="s">
        <v>35</v>
      </c>
      <c r="C1106" s="11" t="s">
        <v>132</v>
      </c>
      <c r="D1106" s="13">
        <v>680</v>
      </c>
      <c r="E1106" s="13">
        <v>43</v>
      </c>
      <c r="F1106" s="18">
        <v>47</v>
      </c>
      <c r="G1106" s="13">
        <v>53</v>
      </c>
      <c r="H1106" s="13">
        <v>2000</v>
      </c>
      <c r="I1106" s="13">
        <v>0</v>
      </c>
      <c r="J1106" s="17">
        <v>2000</v>
      </c>
      <c r="K1106" s="9" t="s">
        <v>149</v>
      </c>
    </row>
    <row r="1107" spans="1:279" ht="14.25" customHeight="1">
      <c r="A1107" s="22">
        <v>43392</v>
      </c>
      <c r="B1107" s="13" t="s">
        <v>179</v>
      </c>
      <c r="C1107" s="11" t="s">
        <v>133</v>
      </c>
      <c r="D1107" s="13">
        <v>350</v>
      </c>
      <c r="E1107" s="13">
        <v>10</v>
      </c>
      <c r="F1107" s="18">
        <v>11</v>
      </c>
      <c r="G1107" s="13">
        <v>12</v>
      </c>
      <c r="H1107" s="13">
        <v>2667</v>
      </c>
      <c r="I1107" s="13">
        <v>2667</v>
      </c>
      <c r="J1107" s="17">
        <v>5334</v>
      </c>
      <c r="K1107" s="9" t="s">
        <v>148</v>
      </c>
    </row>
    <row r="1108" spans="1:279" ht="14.25" customHeight="1">
      <c r="A1108" s="22">
        <v>43391</v>
      </c>
      <c r="B1108" s="19" t="s">
        <v>180</v>
      </c>
      <c r="C1108" s="11" t="s">
        <v>134</v>
      </c>
      <c r="D1108" s="13">
        <v>650</v>
      </c>
      <c r="E1108" s="13">
        <v>20</v>
      </c>
      <c r="F1108" s="18">
        <v>23</v>
      </c>
      <c r="G1108" s="13">
        <v>26</v>
      </c>
      <c r="H1108" s="13">
        <v>2700</v>
      </c>
      <c r="I1108" s="13">
        <v>0</v>
      </c>
      <c r="J1108" s="17">
        <v>2700</v>
      </c>
      <c r="K1108" s="9" t="s">
        <v>149</v>
      </c>
    </row>
    <row r="1109" spans="1:279" ht="14.25" customHeight="1">
      <c r="A1109" s="22">
        <v>43388</v>
      </c>
      <c r="B1109" s="19" t="s">
        <v>178</v>
      </c>
      <c r="C1109" s="11" t="s">
        <v>135</v>
      </c>
      <c r="D1109" s="13">
        <v>270</v>
      </c>
      <c r="E1109" s="13">
        <v>9</v>
      </c>
      <c r="F1109" s="18">
        <v>10.5</v>
      </c>
      <c r="G1109" s="13">
        <v>12</v>
      </c>
      <c r="H1109" s="13">
        <v>0</v>
      </c>
      <c r="I1109" s="13">
        <v>0</v>
      </c>
      <c r="J1109" s="17">
        <v>0</v>
      </c>
      <c r="K1109" s="9" t="s">
        <v>147</v>
      </c>
    </row>
    <row r="1110" spans="1:279" ht="14.25" customHeight="1">
      <c r="A1110" s="22">
        <v>43388</v>
      </c>
      <c r="B1110" s="13" t="s">
        <v>12</v>
      </c>
      <c r="C1110" s="11" t="s">
        <v>126</v>
      </c>
      <c r="D1110" s="13">
        <v>700</v>
      </c>
      <c r="E1110" s="13">
        <v>25</v>
      </c>
      <c r="F1110" s="18">
        <v>27</v>
      </c>
      <c r="G1110" s="13">
        <v>29</v>
      </c>
      <c r="H1110" s="13">
        <v>0</v>
      </c>
      <c r="I1110" s="13">
        <v>0</v>
      </c>
      <c r="J1110" s="17">
        <v>0</v>
      </c>
      <c r="K1110" s="9" t="s">
        <v>147</v>
      </c>
    </row>
    <row r="1111" spans="1:279" ht="15">
      <c r="A1111" s="22">
        <v>43385</v>
      </c>
      <c r="B1111" s="13" t="s">
        <v>69</v>
      </c>
      <c r="C1111" s="11" t="s">
        <v>128</v>
      </c>
      <c r="D1111" s="13">
        <v>250</v>
      </c>
      <c r="E1111" s="13">
        <v>85</v>
      </c>
      <c r="F1111" s="18">
        <v>95</v>
      </c>
      <c r="G1111" s="13">
        <v>105</v>
      </c>
      <c r="H1111" s="13">
        <v>2500</v>
      </c>
      <c r="I1111" s="13">
        <v>2500</v>
      </c>
      <c r="J1111" s="17">
        <v>5000</v>
      </c>
      <c r="K1111" s="9" t="s">
        <v>148</v>
      </c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  <c r="AS1111" s="27"/>
      <c r="AT1111" s="27"/>
      <c r="AU1111" s="27"/>
      <c r="AV1111" s="27"/>
      <c r="AW1111" s="27"/>
      <c r="AX1111" s="27"/>
      <c r="AY1111" s="27"/>
      <c r="AZ1111" s="27"/>
      <c r="BA1111" s="27"/>
      <c r="BB1111" s="27"/>
      <c r="BC1111" s="27"/>
      <c r="BD1111" s="27"/>
      <c r="BE1111" s="27"/>
      <c r="BF1111" s="27"/>
      <c r="BG1111" s="27"/>
      <c r="BH1111" s="27"/>
      <c r="BI1111" s="27"/>
      <c r="BJ1111" s="27"/>
      <c r="BK1111" s="27"/>
      <c r="BL1111" s="27"/>
      <c r="BM1111" s="27"/>
      <c r="BN1111" s="27"/>
      <c r="BO1111" s="27"/>
      <c r="BP1111" s="27"/>
      <c r="BQ1111" s="27"/>
      <c r="BR1111" s="27"/>
      <c r="BS1111" s="27"/>
      <c r="BT1111" s="27"/>
      <c r="BU1111" s="27"/>
      <c r="BV1111" s="27"/>
      <c r="BW1111" s="27"/>
      <c r="BX1111" s="27"/>
      <c r="BY1111" s="27"/>
      <c r="BZ1111" s="27"/>
      <c r="CA1111" s="27"/>
      <c r="CB1111" s="27"/>
      <c r="CC1111" s="27"/>
      <c r="CD1111" s="27"/>
      <c r="CE1111" s="27"/>
      <c r="CF1111" s="27"/>
      <c r="CG1111" s="27"/>
      <c r="CH1111" s="27"/>
      <c r="CI1111" s="27"/>
      <c r="CJ1111" s="27"/>
      <c r="CK1111" s="27"/>
      <c r="CL1111" s="27"/>
      <c r="CM1111" s="27"/>
      <c r="CN1111" s="27"/>
      <c r="CO1111" s="27"/>
      <c r="CP1111" s="27"/>
      <c r="CQ1111" s="27"/>
      <c r="CR1111" s="27"/>
      <c r="CS1111" s="27"/>
      <c r="CT1111" s="27"/>
      <c r="CU1111" s="27"/>
      <c r="CV1111" s="27"/>
      <c r="CW1111" s="27"/>
      <c r="CX1111" s="27"/>
      <c r="CY1111" s="27"/>
      <c r="CZ1111" s="27"/>
      <c r="DA1111" s="27"/>
      <c r="DB1111" s="27"/>
      <c r="DC1111" s="27"/>
      <c r="DD1111" s="27"/>
      <c r="DE1111" s="27"/>
      <c r="DF1111" s="27"/>
      <c r="DG1111" s="27"/>
      <c r="DH1111" s="27"/>
      <c r="DI1111" s="27"/>
      <c r="DJ1111" s="27"/>
      <c r="DK1111" s="27"/>
      <c r="DL1111" s="27"/>
      <c r="DM1111" s="27"/>
      <c r="DN1111" s="27"/>
      <c r="DO1111" s="27"/>
      <c r="DP1111" s="27"/>
      <c r="DQ1111" s="27"/>
      <c r="DR1111" s="27"/>
      <c r="DS1111" s="27"/>
      <c r="DT1111" s="27"/>
      <c r="DU1111" s="27"/>
      <c r="DV1111" s="27"/>
      <c r="DW1111" s="27"/>
      <c r="DX1111" s="27"/>
      <c r="DY1111" s="27"/>
      <c r="DZ1111" s="27"/>
      <c r="EA1111" s="27"/>
      <c r="EB1111" s="27"/>
      <c r="EC1111" s="27"/>
      <c r="ED1111" s="27"/>
      <c r="EE1111" s="27"/>
      <c r="EF1111" s="27"/>
      <c r="EG1111" s="27"/>
      <c r="EH1111" s="27"/>
      <c r="EI1111" s="27"/>
      <c r="EJ1111" s="27"/>
      <c r="EK1111" s="27"/>
      <c r="EL1111" s="27"/>
      <c r="EM1111" s="27"/>
      <c r="EN1111" s="27"/>
      <c r="EO1111" s="27"/>
      <c r="EP1111" s="27"/>
      <c r="EQ1111" s="27"/>
      <c r="ER1111" s="27"/>
      <c r="ES1111" s="27"/>
      <c r="ET1111" s="27"/>
      <c r="EU1111" s="27"/>
      <c r="EV1111" s="27"/>
      <c r="EW1111" s="27"/>
      <c r="EX1111" s="27"/>
      <c r="EY1111" s="27"/>
      <c r="EZ1111" s="27"/>
      <c r="FA1111" s="27"/>
      <c r="FB1111" s="27"/>
      <c r="FC1111" s="27"/>
      <c r="FD1111" s="27"/>
      <c r="FE1111" s="27"/>
      <c r="FF1111" s="27"/>
      <c r="FG1111" s="27"/>
      <c r="FH1111" s="27"/>
      <c r="FI1111" s="27"/>
      <c r="FJ1111" s="27"/>
      <c r="FK1111" s="27"/>
      <c r="FL1111" s="27"/>
      <c r="FM1111" s="27"/>
      <c r="FN1111" s="27"/>
      <c r="FO1111" s="27"/>
      <c r="FP1111" s="27"/>
      <c r="FQ1111" s="27"/>
      <c r="FR1111" s="27"/>
      <c r="FS1111" s="27"/>
      <c r="FT1111" s="27"/>
      <c r="FU1111" s="27"/>
      <c r="FV1111" s="27"/>
      <c r="FW1111" s="27"/>
      <c r="FX1111" s="27"/>
      <c r="FY1111" s="27"/>
      <c r="FZ1111" s="27"/>
      <c r="GA1111" s="27"/>
      <c r="GB1111" s="27"/>
      <c r="GC1111" s="27"/>
      <c r="GD1111" s="27"/>
      <c r="GE1111" s="27"/>
      <c r="GF1111" s="27"/>
      <c r="GG1111" s="27"/>
      <c r="GH1111" s="27"/>
      <c r="GI1111" s="27"/>
      <c r="GJ1111" s="27"/>
      <c r="GK1111" s="27"/>
      <c r="GL1111" s="27"/>
      <c r="GM1111" s="27"/>
      <c r="GN1111" s="27"/>
      <c r="GO1111" s="27"/>
      <c r="GP1111" s="27"/>
      <c r="GQ1111" s="27"/>
      <c r="GR1111" s="27"/>
      <c r="GS1111" s="27"/>
      <c r="GT1111" s="27"/>
      <c r="GU1111" s="27"/>
      <c r="GV1111" s="27"/>
      <c r="GW1111" s="27"/>
      <c r="GX1111" s="27"/>
      <c r="GY1111" s="27"/>
      <c r="GZ1111" s="27"/>
      <c r="HA1111" s="27"/>
      <c r="HB1111" s="27"/>
      <c r="HC1111" s="27"/>
      <c r="HD1111" s="27"/>
      <c r="HE1111" s="27"/>
      <c r="HF1111" s="27"/>
      <c r="HG1111" s="27"/>
      <c r="HH1111" s="27"/>
      <c r="HI1111" s="27"/>
      <c r="HJ1111" s="27"/>
      <c r="HK1111" s="27"/>
      <c r="HL1111" s="27"/>
      <c r="HM1111" s="27"/>
      <c r="HN1111" s="27"/>
      <c r="HO1111" s="27"/>
      <c r="HP1111" s="27"/>
      <c r="HQ1111" s="27"/>
      <c r="HR1111" s="27"/>
      <c r="HS1111" s="27"/>
      <c r="HT1111" s="27"/>
      <c r="HU1111" s="27"/>
      <c r="HV1111" s="27"/>
      <c r="HW1111" s="27"/>
      <c r="HX1111" s="27"/>
      <c r="HY1111" s="27"/>
      <c r="HZ1111" s="27"/>
      <c r="IA1111" s="27"/>
      <c r="IB1111" s="27"/>
      <c r="IC1111" s="27"/>
      <c r="ID1111" s="27"/>
      <c r="IE1111" s="27"/>
      <c r="IF1111" s="27"/>
      <c r="IG1111" s="27"/>
      <c r="IH1111" s="27"/>
      <c r="II1111" s="27"/>
      <c r="IJ1111" s="27"/>
      <c r="IK1111" s="27"/>
      <c r="IL1111" s="27"/>
      <c r="IM1111" s="27"/>
      <c r="IN1111" s="27"/>
      <c r="IO1111" s="27"/>
      <c r="IP1111" s="27"/>
      <c r="IQ1111" s="27"/>
      <c r="IR1111" s="27"/>
      <c r="IS1111" s="27"/>
      <c r="IT1111" s="27"/>
      <c r="IU1111" s="27"/>
      <c r="IV1111" s="27"/>
      <c r="IW1111" s="27"/>
      <c r="IX1111" s="27"/>
      <c r="IY1111" s="27"/>
      <c r="IZ1111" s="27"/>
      <c r="JA1111" s="27"/>
      <c r="JB1111" s="27"/>
      <c r="JC1111" s="27"/>
      <c r="JD1111" s="27"/>
      <c r="JE1111" s="27"/>
      <c r="JF1111" s="27"/>
      <c r="JG1111" s="27"/>
      <c r="JH1111" s="27"/>
      <c r="JI1111" s="27"/>
      <c r="JJ1111" s="27"/>
      <c r="JK1111" s="27"/>
      <c r="JL1111" s="27"/>
      <c r="JM1111" s="27"/>
      <c r="JN1111" s="27"/>
      <c r="JO1111" s="27"/>
      <c r="JP1111" s="27"/>
      <c r="JQ1111" s="27"/>
      <c r="JR1111" s="27"/>
      <c r="JS1111" s="27"/>
    </row>
    <row r="1112" spans="1:279" ht="15">
      <c r="A1112" s="22">
        <v>43385</v>
      </c>
      <c r="B1112" s="13" t="s">
        <v>177</v>
      </c>
      <c r="C1112" s="11" t="s">
        <v>136</v>
      </c>
      <c r="D1112" s="13">
        <v>270</v>
      </c>
      <c r="E1112" s="13">
        <v>8.5</v>
      </c>
      <c r="F1112" s="18">
        <v>9.5</v>
      </c>
      <c r="G1112" s="13">
        <v>10.5</v>
      </c>
      <c r="H1112" s="13">
        <v>2400</v>
      </c>
      <c r="I1112" s="13">
        <v>2400</v>
      </c>
      <c r="J1112" s="17">
        <v>4800</v>
      </c>
      <c r="K1112" s="9" t="s">
        <v>148</v>
      </c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  <c r="AS1112" s="27"/>
      <c r="AT1112" s="27"/>
      <c r="AU1112" s="27"/>
      <c r="AV1112" s="27"/>
      <c r="AW1112" s="27"/>
      <c r="AX1112" s="27"/>
      <c r="AY1112" s="27"/>
      <c r="AZ1112" s="27"/>
      <c r="BA1112" s="27"/>
      <c r="BB1112" s="27"/>
      <c r="BC1112" s="27"/>
      <c r="BD1112" s="27"/>
      <c r="BE1112" s="27"/>
      <c r="BF1112" s="27"/>
      <c r="BG1112" s="27"/>
      <c r="BH1112" s="27"/>
      <c r="BI1112" s="27"/>
      <c r="BJ1112" s="27"/>
      <c r="BK1112" s="27"/>
      <c r="BL1112" s="27"/>
      <c r="BM1112" s="27"/>
      <c r="BN1112" s="27"/>
      <c r="BO1112" s="27"/>
      <c r="BP1112" s="27"/>
      <c r="BQ1112" s="27"/>
      <c r="BR1112" s="27"/>
      <c r="BS1112" s="27"/>
      <c r="BT1112" s="27"/>
      <c r="BU1112" s="27"/>
      <c r="BV1112" s="27"/>
      <c r="BW1112" s="27"/>
      <c r="BX1112" s="27"/>
      <c r="BY1112" s="27"/>
      <c r="BZ1112" s="27"/>
      <c r="CA1112" s="27"/>
      <c r="CB1112" s="27"/>
      <c r="CC1112" s="27"/>
      <c r="CD1112" s="27"/>
      <c r="CE1112" s="27"/>
      <c r="CF1112" s="27"/>
      <c r="CG1112" s="27"/>
      <c r="CH1112" s="27"/>
      <c r="CI1112" s="27"/>
      <c r="CJ1112" s="27"/>
      <c r="CK1112" s="27"/>
      <c r="CL1112" s="27"/>
      <c r="CM1112" s="27"/>
      <c r="CN1112" s="27"/>
      <c r="CO1112" s="27"/>
      <c r="CP1112" s="27"/>
      <c r="CQ1112" s="27"/>
      <c r="CR1112" s="27"/>
      <c r="CS1112" s="27"/>
      <c r="CT1112" s="27"/>
      <c r="CU1112" s="27"/>
      <c r="CV1112" s="27"/>
      <c r="CW1112" s="27"/>
      <c r="CX1112" s="27"/>
      <c r="CY1112" s="27"/>
      <c r="CZ1112" s="27"/>
      <c r="DA1112" s="27"/>
      <c r="DB1112" s="27"/>
      <c r="DC1112" s="27"/>
      <c r="DD1112" s="27"/>
      <c r="DE1112" s="27"/>
      <c r="DF1112" s="27"/>
      <c r="DG1112" s="27"/>
      <c r="DH1112" s="27"/>
      <c r="DI1112" s="27"/>
      <c r="DJ1112" s="27"/>
      <c r="DK1112" s="27"/>
      <c r="DL1112" s="27"/>
      <c r="DM1112" s="27"/>
      <c r="DN1112" s="27"/>
      <c r="DO1112" s="27"/>
      <c r="DP1112" s="27"/>
      <c r="DQ1112" s="27"/>
      <c r="DR1112" s="27"/>
      <c r="DS1112" s="27"/>
      <c r="DT1112" s="27"/>
      <c r="DU1112" s="27"/>
      <c r="DV1112" s="27"/>
      <c r="DW1112" s="27"/>
      <c r="DX1112" s="27"/>
      <c r="DY1112" s="27"/>
      <c r="DZ1112" s="27"/>
      <c r="EA1112" s="27"/>
      <c r="EB1112" s="27"/>
      <c r="EC1112" s="27"/>
      <c r="ED1112" s="27"/>
      <c r="EE1112" s="27"/>
      <c r="EF1112" s="27"/>
      <c r="EG1112" s="27"/>
      <c r="EH1112" s="27"/>
      <c r="EI1112" s="27"/>
      <c r="EJ1112" s="27"/>
      <c r="EK1112" s="27"/>
      <c r="EL1112" s="27"/>
      <c r="EM1112" s="27"/>
      <c r="EN1112" s="27"/>
      <c r="EO1112" s="27"/>
      <c r="EP1112" s="27"/>
      <c r="EQ1112" s="27"/>
      <c r="ER1112" s="27"/>
      <c r="ES1112" s="27"/>
      <c r="ET1112" s="27"/>
      <c r="EU1112" s="27"/>
      <c r="EV1112" s="27"/>
      <c r="EW1112" s="27"/>
      <c r="EX1112" s="27"/>
      <c r="EY1112" s="27"/>
      <c r="EZ1112" s="27"/>
      <c r="FA1112" s="27"/>
      <c r="FB1112" s="27"/>
      <c r="FC1112" s="27"/>
      <c r="FD1112" s="27"/>
      <c r="FE1112" s="27"/>
      <c r="FF1112" s="27"/>
      <c r="FG1112" s="27"/>
      <c r="FH1112" s="27"/>
      <c r="FI1112" s="27"/>
      <c r="FJ1112" s="27"/>
      <c r="FK1112" s="27"/>
      <c r="FL1112" s="27"/>
      <c r="FM1112" s="27"/>
      <c r="FN1112" s="27"/>
      <c r="FO1112" s="27"/>
      <c r="FP1112" s="27"/>
      <c r="FQ1112" s="27"/>
      <c r="FR1112" s="27"/>
      <c r="FS1112" s="27"/>
      <c r="FT1112" s="27"/>
      <c r="FU1112" s="27"/>
      <c r="FV1112" s="27"/>
      <c r="FW1112" s="27"/>
      <c r="FX1112" s="27"/>
      <c r="FY1112" s="27"/>
      <c r="FZ1112" s="27"/>
      <c r="GA1112" s="27"/>
      <c r="GB1112" s="27"/>
      <c r="GC1112" s="27"/>
      <c r="GD1112" s="27"/>
      <c r="GE1112" s="27"/>
      <c r="GF1112" s="27"/>
      <c r="GG1112" s="27"/>
      <c r="GH1112" s="27"/>
      <c r="GI1112" s="27"/>
      <c r="GJ1112" s="27"/>
      <c r="GK1112" s="27"/>
      <c r="GL1112" s="27"/>
      <c r="GM1112" s="27"/>
      <c r="GN1112" s="27"/>
      <c r="GO1112" s="27"/>
      <c r="GP1112" s="27"/>
      <c r="GQ1112" s="27"/>
      <c r="GR1112" s="27"/>
      <c r="GS1112" s="27"/>
      <c r="GT1112" s="27"/>
      <c r="GU1112" s="27"/>
      <c r="GV1112" s="27"/>
      <c r="GW1112" s="27"/>
      <c r="GX1112" s="27"/>
      <c r="GY1112" s="27"/>
      <c r="GZ1112" s="27"/>
      <c r="HA1112" s="27"/>
      <c r="HB1112" s="27"/>
      <c r="HC1112" s="27"/>
      <c r="HD1112" s="27"/>
      <c r="HE1112" s="27"/>
      <c r="HF1112" s="27"/>
      <c r="HG1112" s="27"/>
      <c r="HH1112" s="27"/>
      <c r="HI1112" s="27"/>
      <c r="HJ1112" s="27"/>
      <c r="HK1112" s="27"/>
      <c r="HL1112" s="27"/>
      <c r="HM1112" s="27"/>
      <c r="HN1112" s="27"/>
      <c r="HO1112" s="27"/>
      <c r="HP1112" s="27"/>
      <c r="HQ1112" s="27"/>
      <c r="HR1112" s="27"/>
      <c r="HS1112" s="27"/>
      <c r="HT1112" s="27"/>
      <c r="HU1112" s="27"/>
      <c r="HV1112" s="27"/>
      <c r="HW1112" s="27"/>
      <c r="HX1112" s="27"/>
      <c r="HY1112" s="27"/>
      <c r="HZ1112" s="27"/>
      <c r="IA1112" s="27"/>
      <c r="IB1112" s="27"/>
      <c r="IC1112" s="27"/>
      <c r="ID1112" s="27"/>
      <c r="IE1112" s="27"/>
      <c r="IF1112" s="27"/>
      <c r="IG1112" s="27"/>
      <c r="IH1112" s="27"/>
      <c r="II1112" s="27"/>
      <c r="IJ1112" s="27"/>
      <c r="IK1112" s="27"/>
      <c r="IL1112" s="27"/>
      <c r="IM1112" s="27"/>
      <c r="IN1112" s="27"/>
      <c r="IO1112" s="27"/>
      <c r="IP1112" s="27"/>
      <c r="IQ1112" s="27"/>
      <c r="IR1112" s="27"/>
      <c r="IS1112" s="27"/>
      <c r="IT1112" s="27"/>
      <c r="IU1112" s="27"/>
      <c r="IV1112" s="27"/>
      <c r="IW1112" s="27"/>
      <c r="IX1112" s="27"/>
      <c r="IY1112" s="27"/>
      <c r="IZ1112" s="27"/>
      <c r="JA1112" s="27"/>
      <c r="JB1112" s="27"/>
      <c r="JC1112" s="27"/>
      <c r="JD1112" s="27"/>
      <c r="JE1112" s="27"/>
      <c r="JF1112" s="27"/>
      <c r="JG1112" s="27"/>
      <c r="JH1112" s="27"/>
      <c r="JI1112" s="27"/>
      <c r="JJ1112" s="27"/>
      <c r="JK1112" s="27"/>
      <c r="JL1112" s="27"/>
      <c r="JM1112" s="27"/>
      <c r="JN1112" s="27"/>
      <c r="JO1112" s="27"/>
      <c r="JP1112" s="27"/>
      <c r="JQ1112" s="27"/>
      <c r="JR1112" s="27"/>
      <c r="JS1112" s="27"/>
    </row>
    <row r="1113" spans="1:279" ht="15">
      <c r="A1113" s="22">
        <v>43384</v>
      </c>
      <c r="B1113" s="13" t="s">
        <v>176</v>
      </c>
      <c r="C1113" s="11" t="s">
        <v>126</v>
      </c>
      <c r="D1113" s="13">
        <v>620</v>
      </c>
      <c r="E1113" s="13">
        <v>30</v>
      </c>
      <c r="F1113" s="18">
        <v>32</v>
      </c>
      <c r="G1113" s="13">
        <v>34</v>
      </c>
      <c r="H1113" s="13">
        <v>2400</v>
      </c>
      <c r="I1113" s="13">
        <v>0</v>
      </c>
      <c r="J1113" s="17">
        <v>2400</v>
      </c>
      <c r="K1113" s="9" t="s">
        <v>149</v>
      </c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  <c r="AS1113" s="27"/>
      <c r="AT1113" s="27"/>
      <c r="AU1113" s="27"/>
      <c r="AV1113" s="27"/>
      <c r="AW1113" s="27"/>
      <c r="AX1113" s="27"/>
      <c r="AY1113" s="27"/>
      <c r="AZ1113" s="27"/>
      <c r="BA1113" s="27"/>
      <c r="BB1113" s="27"/>
      <c r="BC1113" s="27"/>
      <c r="BD1113" s="27"/>
      <c r="BE1113" s="27"/>
      <c r="BF1113" s="27"/>
      <c r="BG1113" s="27"/>
      <c r="BH1113" s="27"/>
      <c r="BI1113" s="27"/>
      <c r="BJ1113" s="27"/>
      <c r="BK1113" s="27"/>
      <c r="BL1113" s="27"/>
      <c r="BM1113" s="27"/>
      <c r="BN1113" s="27"/>
      <c r="BO1113" s="27"/>
      <c r="BP1113" s="27"/>
      <c r="BQ1113" s="27"/>
      <c r="BR1113" s="27"/>
      <c r="BS1113" s="27"/>
      <c r="BT1113" s="27"/>
      <c r="BU1113" s="27"/>
      <c r="BV1113" s="27"/>
      <c r="BW1113" s="27"/>
      <c r="BX1113" s="27"/>
      <c r="BY1113" s="27"/>
      <c r="BZ1113" s="27"/>
      <c r="CA1113" s="27"/>
      <c r="CB1113" s="27"/>
      <c r="CC1113" s="27"/>
      <c r="CD1113" s="27"/>
      <c r="CE1113" s="27"/>
      <c r="CF1113" s="27"/>
      <c r="CG1113" s="27"/>
      <c r="CH1113" s="27"/>
      <c r="CI1113" s="27"/>
      <c r="CJ1113" s="27"/>
      <c r="CK1113" s="27"/>
      <c r="CL1113" s="27"/>
      <c r="CM1113" s="27"/>
      <c r="CN1113" s="27"/>
      <c r="CO1113" s="27"/>
      <c r="CP1113" s="27"/>
      <c r="CQ1113" s="27"/>
      <c r="CR1113" s="27"/>
      <c r="CS1113" s="27"/>
      <c r="CT1113" s="27"/>
      <c r="CU1113" s="27"/>
      <c r="CV1113" s="27"/>
      <c r="CW1113" s="27"/>
      <c r="CX1113" s="27"/>
      <c r="CY1113" s="27"/>
      <c r="CZ1113" s="27"/>
      <c r="DA1113" s="27"/>
      <c r="DB1113" s="27"/>
      <c r="DC1113" s="27"/>
      <c r="DD1113" s="27"/>
      <c r="DE1113" s="27"/>
      <c r="DF1113" s="27"/>
      <c r="DG1113" s="27"/>
      <c r="DH1113" s="27"/>
      <c r="DI1113" s="27"/>
      <c r="DJ1113" s="27"/>
      <c r="DK1113" s="27"/>
      <c r="DL1113" s="27"/>
      <c r="DM1113" s="27"/>
      <c r="DN1113" s="27"/>
      <c r="DO1113" s="27"/>
      <c r="DP1113" s="27"/>
      <c r="DQ1113" s="27"/>
      <c r="DR1113" s="27"/>
      <c r="DS1113" s="27"/>
      <c r="DT1113" s="27"/>
      <c r="DU1113" s="27"/>
      <c r="DV1113" s="27"/>
      <c r="DW1113" s="27"/>
      <c r="DX1113" s="27"/>
      <c r="DY1113" s="27"/>
      <c r="DZ1113" s="27"/>
      <c r="EA1113" s="27"/>
      <c r="EB1113" s="27"/>
      <c r="EC1113" s="27"/>
      <c r="ED1113" s="27"/>
      <c r="EE1113" s="27"/>
      <c r="EF1113" s="27"/>
      <c r="EG1113" s="27"/>
      <c r="EH1113" s="27"/>
      <c r="EI1113" s="27"/>
      <c r="EJ1113" s="27"/>
      <c r="EK1113" s="27"/>
      <c r="EL1113" s="27"/>
      <c r="EM1113" s="27"/>
      <c r="EN1113" s="27"/>
      <c r="EO1113" s="27"/>
      <c r="EP1113" s="27"/>
      <c r="EQ1113" s="27"/>
      <c r="ER1113" s="27"/>
      <c r="ES1113" s="27"/>
      <c r="ET1113" s="27"/>
      <c r="EU1113" s="27"/>
      <c r="EV1113" s="27"/>
      <c r="EW1113" s="27"/>
      <c r="EX1113" s="27"/>
      <c r="EY1113" s="27"/>
      <c r="EZ1113" s="27"/>
      <c r="FA1113" s="27"/>
      <c r="FB1113" s="27"/>
      <c r="FC1113" s="27"/>
      <c r="FD1113" s="27"/>
      <c r="FE1113" s="27"/>
      <c r="FF1113" s="27"/>
      <c r="FG1113" s="27"/>
      <c r="FH1113" s="27"/>
      <c r="FI1113" s="27"/>
      <c r="FJ1113" s="27"/>
      <c r="FK1113" s="27"/>
      <c r="FL1113" s="27"/>
      <c r="FM1113" s="27"/>
      <c r="FN1113" s="27"/>
      <c r="FO1113" s="27"/>
      <c r="FP1113" s="27"/>
      <c r="FQ1113" s="27"/>
      <c r="FR1113" s="27"/>
      <c r="FS1113" s="27"/>
      <c r="FT1113" s="27"/>
      <c r="FU1113" s="27"/>
      <c r="FV1113" s="27"/>
      <c r="FW1113" s="27"/>
      <c r="FX1113" s="27"/>
      <c r="FY1113" s="27"/>
      <c r="FZ1113" s="27"/>
      <c r="GA1113" s="27"/>
      <c r="GB1113" s="27"/>
      <c r="GC1113" s="27"/>
      <c r="GD1113" s="27"/>
      <c r="GE1113" s="27"/>
      <c r="GF1113" s="27"/>
      <c r="GG1113" s="27"/>
      <c r="GH1113" s="27"/>
      <c r="GI1113" s="27"/>
      <c r="GJ1113" s="27"/>
      <c r="GK1113" s="27"/>
      <c r="GL1113" s="27"/>
      <c r="GM1113" s="27"/>
      <c r="GN1113" s="27"/>
      <c r="GO1113" s="27"/>
      <c r="GP1113" s="27"/>
      <c r="GQ1113" s="27"/>
      <c r="GR1113" s="27"/>
      <c r="GS1113" s="27"/>
      <c r="GT1113" s="27"/>
      <c r="GU1113" s="27"/>
      <c r="GV1113" s="27"/>
      <c r="GW1113" s="27"/>
      <c r="GX1113" s="27"/>
      <c r="GY1113" s="27"/>
      <c r="GZ1113" s="27"/>
      <c r="HA1113" s="27"/>
      <c r="HB1113" s="27"/>
      <c r="HC1113" s="27"/>
      <c r="HD1113" s="27"/>
      <c r="HE1113" s="27"/>
      <c r="HF1113" s="27"/>
      <c r="HG1113" s="27"/>
      <c r="HH1113" s="27"/>
      <c r="HI1113" s="27"/>
      <c r="HJ1113" s="27"/>
      <c r="HK1113" s="27"/>
      <c r="HL1113" s="27"/>
      <c r="HM1113" s="27"/>
      <c r="HN1113" s="27"/>
      <c r="HO1113" s="27"/>
      <c r="HP1113" s="27"/>
      <c r="HQ1113" s="27"/>
      <c r="HR1113" s="27"/>
      <c r="HS1113" s="27"/>
      <c r="HT1113" s="27"/>
      <c r="HU1113" s="27"/>
      <c r="HV1113" s="27"/>
      <c r="HW1113" s="27"/>
      <c r="HX1113" s="27"/>
      <c r="HY1113" s="27"/>
      <c r="HZ1113" s="27"/>
      <c r="IA1113" s="27"/>
      <c r="IB1113" s="27"/>
      <c r="IC1113" s="27"/>
      <c r="ID1113" s="27"/>
      <c r="IE1113" s="27"/>
      <c r="IF1113" s="27"/>
      <c r="IG1113" s="27"/>
      <c r="IH1113" s="27"/>
      <c r="II1113" s="27"/>
      <c r="IJ1113" s="27"/>
      <c r="IK1113" s="27"/>
      <c r="IL1113" s="27"/>
      <c r="IM1113" s="27"/>
      <c r="IN1113" s="27"/>
      <c r="IO1113" s="27"/>
      <c r="IP1113" s="27"/>
      <c r="IQ1113" s="27"/>
      <c r="IR1113" s="27"/>
      <c r="IS1113" s="27"/>
      <c r="IT1113" s="27"/>
      <c r="IU1113" s="27"/>
      <c r="IV1113" s="27"/>
      <c r="IW1113" s="27"/>
      <c r="IX1113" s="27"/>
      <c r="IY1113" s="27"/>
      <c r="IZ1113" s="27"/>
      <c r="JA1113" s="27"/>
      <c r="JB1113" s="27"/>
      <c r="JC1113" s="27"/>
      <c r="JD1113" s="27"/>
      <c r="JE1113" s="27"/>
      <c r="JF1113" s="27"/>
      <c r="JG1113" s="27"/>
      <c r="JH1113" s="27"/>
      <c r="JI1113" s="27"/>
      <c r="JJ1113" s="27"/>
      <c r="JK1113" s="27"/>
      <c r="JL1113" s="27"/>
      <c r="JM1113" s="27"/>
      <c r="JN1113" s="27"/>
      <c r="JO1113" s="27"/>
      <c r="JP1113" s="27"/>
      <c r="JQ1113" s="27"/>
      <c r="JR1113" s="27"/>
      <c r="JS1113" s="27"/>
    </row>
    <row r="1114" spans="1:279" ht="15">
      <c r="A1114" s="22">
        <v>43383</v>
      </c>
      <c r="B1114" s="13" t="s">
        <v>172</v>
      </c>
      <c r="C1114" s="11" t="s">
        <v>127</v>
      </c>
      <c r="D1114" s="13">
        <v>225</v>
      </c>
      <c r="E1114" s="13">
        <v>18</v>
      </c>
      <c r="F1114" s="18">
        <v>19.5</v>
      </c>
      <c r="G1114" s="13">
        <v>21</v>
      </c>
      <c r="H1114" s="13">
        <v>2635</v>
      </c>
      <c r="I1114" s="13">
        <v>2635</v>
      </c>
      <c r="J1114" s="17">
        <v>5270</v>
      </c>
      <c r="K1114" s="9" t="s">
        <v>148</v>
      </c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  <c r="AS1114" s="27"/>
      <c r="AT1114" s="27"/>
      <c r="AU1114" s="27"/>
      <c r="AV1114" s="27"/>
      <c r="AW1114" s="27"/>
      <c r="AX1114" s="27"/>
      <c r="AY1114" s="27"/>
      <c r="AZ1114" s="27"/>
      <c r="BA1114" s="27"/>
      <c r="BB1114" s="27"/>
      <c r="BC1114" s="27"/>
      <c r="BD1114" s="27"/>
      <c r="BE1114" s="27"/>
      <c r="BF1114" s="27"/>
      <c r="BG1114" s="27"/>
      <c r="BH1114" s="27"/>
      <c r="BI1114" s="27"/>
      <c r="BJ1114" s="27"/>
      <c r="BK1114" s="27"/>
      <c r="BL1114" s="27"/>
      <c r="BM1114" s="27"/>
      <c r="BN1114" s="27"/>
      <c r="BO1114" s="27"/>
      <c r="BP1114" s="27"/>
      <c r="BQ1114" s="27"/>
      <c r="BR1114" s="27"/>
      <c r="BS1114" s="27"/>
      <c r="BT1114" s="27"/>
      <c r="BU1114" s="27"/>
      <c r="BV1114" s="27"/>
      <c r="BW1114" s="27"/>
      <c r="BX1114" s="27"/>
      <c r="BY1114" s="27"/>
      <c r="BZ1114" s="27"/>
      <c r="CA1114" s="27"/>
      <c r="CB1114" s="27"/>
      <c r="CC1114" s="27"/>
      <c r="CD1114" s="27"/>
      <c r="CE1114" s="27"/>
      <c r="CF1114" s="27"/>
      <c r="CG1114" s="27"/>
      <c r="CH1114" s="27"/>
      <c r="CI1114" s="27"/>
      <c r="CJ1114" s="27"/>
      <c r="CK1114" s="27"/>
      <c r="CL1114" s="27"/>
      <c r="CM1114" s="27"/>
      <c r="CN1114" s="27"/>
      <c r="CO1114" s="27"/>
      <c r="CP1114" s="27"/>
      <c r="CQ1114" s="27"/>
      <c r="CR1114" s="27"/>
      <c r="CS1114" s="27"/>
      <c r="CT1114" s="27"/>
      <c r="CU1114" s="27"/>
      <c r="CV1114" s="27"/>
      <c r="CW1114" s="27"/>
      <c r="CX1114" s="27"/>
      <c r="CY1114" s="27"/>
      <c r="CZ1114" s="27"/>
      <c r="DA1114" s="27"/>
      <c r="DB1114" s="27"/>
      <c r="DC1114" s="27"/>
      <c r="DD1114" s="27"/>
      <c r="DE1114" s="27"/>
      <c r="DF1114" s="27"/>
      <c r="DG1114" s="27"/>
      <c r="DH1114" s="27"/>
      <c r="DI1114" s="27"/>
      <c r="DJ1114" s="27"/>
      <c r="DK1114" s="27"/>
      <c r="DL1114" s="27"/>
      <c r="DM1114" s="27"/>
      <c r="DN1114" s="27"/>
      <c r="DO1114" s="27"/>
      <c r="DP1114" s="27"/>
      <c r="DQ1114" s="27"/>
      <c r="DR1114" s="27"/>
      <c r="DS1114" s="27"/>
      <c r="DT1114" s="27"/>
      <c r="DU1114" s="27"/>
      <c r="DV1114" s="27"/>
      <c r="DW1114" s="27"/>
      <c r="DX1114" s="27"/>
      <c r="DY1114" s="27"/>
      <c r="DZ1114" s="27"/>
      <c r="EA1114" s="27"/>
      <c r="EB1114" s="27"/>
      <c r="EC1114" s="27"/>
      <c r="ED1114" s="27"/>
      <c r="EE1114" s="27"/>
      <c r="EF1114" s="27"/>
      <c r="EG1114" s="27"/>
      <c r="EH1114" s="27"/>
      <c r="EI1114" s="27"/>
      <c r="EJ1114" s="27"/>
      <c r="EK1114" s="27"/>
      <c r="EL1114" s="27"/>
      <c r="EM1114" s="27"/>
      <c r="EN1114" s="27"/>
      <c r="EO1114" s="27"/>
      <c r="EP1114" s="27"/>
      <c r="EQ1114" s="27"/>
      <c r="ER1114" s="27"/>
      <c r="ES1114" s="27"/>
      <c r="ET1114" s="27"/>
      <c r="EU1114" s="27"/>
      <c r="EV1114" s="27"/>
      <c r="EW1114" s="27"/>
      <c r="EX1114" s="27"/>
      <c r="EY1114" s="27"/>
      <c r="EZ1114" s="27"/>
      <c r="FA1114" s="27"/>
      <c r="FB1114" s="27"/>
      <c r="FC1114" s="27"/>
      <c r="FD1114" s="27"/>
      <c r="FE1114" s="27"/>
      <c r="FF1114" s="27"/>
      <c r="FG1114" s="27"/>
      <c r="FH1114" s="27"/>
      <c r="FI1114" s="27"/>
      <c r="FJ1114" s="27"/>
      <c r="FK1114" s="27"/>
      <c r="FL1114" s="27"/>
      <c r="FM1114" s="27"/>
      <c r="FN1114" s="27"/>
      <c r="FO1114" s="27"/>
      <c r="FP1114" s="27"/>
      <c r="FQ1114" s="27"/>
      <c r="FR1114" s="27"/>
      <c r="FS1114" s="27"/>
      <c r="FT1114" s="27"/>
      <c r="FU1114" s="27"/>
      <c r="FV1114" s="27"/>
      <c r="FW1114" s="27"/>
      <c r="FX1114" s="27"/>
      <c r="FY1114" s="27"/>
      <c r="FZ1114" s="27"/>
      <c r="GA1114" s="27"/>
      <c r="GB1114" s="27"/>
      <c r="GC1114" s="27"/>
      <c r="GD1114" s="27"/>
      <c r="GE1114" s="27"/>
      <c r="GF1114" s="27"/>
      <c r="GG1114" s="27"/>
      <c r="GH1114" s="27"/>
      <c r="GI1114" s="27"/>
      <c r="GJ1114" s="27"/>
      <c r="GK1114" s="27"/>
      <c r="GL1114" s="27"/>
      <c r="GM1114" s="27"/>
      <c r="GN1114" s="27"/>
      <c r="GO1114" s="27"/>
      <c r="GP1114" s="27"/>
      <c r="GQ1114" s="27"/>
      <c r="GR1114" s="27"/>
      <c r="GS1114" s="27"/>
      <c r="GT1114" s="27"/>
      <c r="GU1114" s="27"/>
      <c r="GV1114" s="27"/>
      <c r="GW1114" s="27"/>
      <c r="GX1114" s="27"/>
      <c r="GY1114" s="27"/>
      <c r="GZ1114" s="27"/>
      <c r="HA1114" s="27"/>
      <c r="HB1114" s="27"/>
      <c r="HC1114" s="27"/>
      <c r="HD1114" s="27"/>
      <c r="HE1114" s="27"/>
      <c r="HF1114" s="27"/>
      <c r="HG1114" s="27"/>
      <c r="HH1114" s="27"/>
      <c r="HI1114" s="27"/>
      <c r="HJ1114" s="27"/>
      <c r="HK1114" s="27"/>
      <c r="HL1114" s="27"/>
      <c r="HM1114" s="27"/>
      <c r="HN1114" s="27"/>
      <c r="HO1114" s="27"/>
      <c r="HP1114" s="27"/>
      <c r="HQ1114" s="27"/>
      <c r="HR1114" s="27"/>
      <c r="HS1114" s="27"/>
      <c r="HT1114" s="27"/>
      <c r="HU1114" s="27"/>
      <c r="HV1114" s="27"/>
      <c r="HW1114" s="27"/>
      <c r="HX1114" s="27"/>
      <c r="HY1114" s="27"/>
      <c r="HZ1114" s="27"/>
      <c r="IA1114" s="27"/>
      <c r="IB1114" s="27"/>
      <c r="IC1114" s="27"/>
      <c r="ID1114" s="27"/>
      <c r="IE1114" s="27"/>
      <c r="IF1114" s="27"/>
      <c r="IG1114" s="27"/>
      <c r="IH1114" s="27"/>
      <c r="II1114" s="27"/>
      <c r="IJ1114" s="27"/>
      <c r="IK1114" s="27"/>
      <c r="IL1114" s="27"/>
      <c r="IM1114" s="27"/>
      <c r="IN1114" s="27"/>
      <c r="IO1114" s="27"/>
      <c r="IP1114" s="27"/>
      <c r="IQ1114" s="27"/>
      <c r="IR1114" s="27"/>
      <c r="IS1114" s="27"/>
      <c r="IT1114" s="27"/>
      <c r="IU1114" s="27"/>
      <c r="IV1114" s="27"/>
      <c r="IW1114" s="27"/>
      <c r="IX1114" s="27"/>
      <c r="IY1114" s="27"/>
      <c r="IZ1114" s="27"/>
      <c r="JA1114" s="27"/>
      <c r="JB1114" s="27"/>
      <c r="JC1114" s="27"/>
      <c r="JD1114" s="27"/>
      <c r="JE1114" s="27"/>
      <c r="JF1114" s="27"/>
      <c r="JG1114" s="27"/>
      <c r="JH1114" s="27"/>
      <c r="JI1114" s="27"/>
      <c r="JJ1114" s="27"/>
      <c r="JK1114" s="27"/>
      <c r="JL1114" s="27"/>
      <c r="JM1114" s="27"/>
      <c r="JN1114" s="27"/>
      <c r="JO1114" s="27"/>
      <c r="JP1114" s="27"/>
      <c r="JQ1114" s="27"/>
      <c r="JR1114" s="27"/>
      <c r="JS1114" s="27"/>
    </row>
    <row r="1115" spans="1:279" ht="15">
      <c r="A1115" s="22">
        <v>43383</v>
      </c>
      <c r="B1115" s="19" t="s">
        <v>55</v>
      </c>
      <c r="C1115" s="11" t="s">
        <v>132</v>
      </c>
      <c r="D1115" s="13">
        <v>1100</v>
      </c>
      <c r="E1115" s="13">
        <v>49</v>
      </c>
      <c r="F1115" s="18">
        <v>51.5</v>
      </c>
      <c r="G1115" s="13">
        <v>54</v>
      </c>
      <c r="H1115" s="13">
        <v>0</v>
      </c>
      <c r="I1115" s="13">
        <v>0</v>
      </c>
      <c r="J1115" s="17">
        <v>0</v>
      </c>
      <c r="K1115" s="9" t="s">
        <v>146</v>
      </c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  <c r="AZ1115" s="27"/>
      <c r="BA1115" s="27"/>
      <c r="BB1115" s="27"/>
      <c r="BC1115" s="27"/>
      <c r="BD1115" s="27"/>
      <c r="BE1115" s="27"/>
      <c r="BF1115" s="27"/>
      <c r="BG1115" s="27"/>
      <c r="BH1115" s="27"/>
      <c r="BI1115" s="27"/>
      <c r="BJ1115" s="27"/>
      <c r="BK1115" s="27"/>
      <c r="BL1115" s="27"/>
      <c r="BM1115" s="27"/>
      <c r="BN1115" s="27"/>
      <c r="BO1115" s="27"/>
      <c r="BP1115" s="27"/>
      <c r="BQ1115" s="27"/>
      <c r="BR1115" s="27"/>
      <c r="BS1115" s="27"/>
      <c r="BT1115" s="27"/>
      <c r="BU1115" s="27"/>
      <c r="BV1115" s="27"/>
      <c r="BW1115" s="27"/>
      <c r="BX1115" s="27"/>
      <c r="BY1115" s="27"/>
      <c r="BZ1115" s="27"/>
      <c r="CA1115" s="27"/>
      <c r="CB1115" s="27"/>
      <c r="CC1115" s="27"/>
      <c r="CD1115" s="27"/>
      <c r="CE1115" s="27"/>
      <c r="CF1115" s="27"/>
      <c r="CG1115" s="27"/>
      <c r="CH1115" s="27"/>
      <c r="CI1115" s="27"/>
      <c r="CJ1115" s="27"/>
      <c r="CK1115" s="27"/>
      <c r="CL1115" s="27"/>
      <c r="CM1115" s="27"/>
      <c r="CN1115" s="27"/>
      <c r="CO1115" s="27"/>
      <c r="CP1115" s="27"/>
      <c r="CQ1115" s="27"/>
      <c r="CR1115" s="27"/>
      <c r="CS1115" s="27"/>
      <c r="CT1115" s="27"/>
      <c r="CU1115" s="27"/>
      <c r="CV1115" s="27"/>
      <c r="CW1115" s="27"/>
      <c r="CX1115" s="27"/>
      <c r="CY1115" s="27"/>
      <c r="CZ1115" s="27"/>
      <c r="DA1115" s="27"/>
      <c r="DB1115" s="27"/>
      <c r="DC1115" s="27"/>
      <c r="DD1115" s="27"/>
      <c r="DE1115" s="27"/>
      <c r="DF1115" s="27"/>
      <c r="DG1115" s="27"/>
      <c r="DH1115" s="27"/>
      <c r="DI1115" s="27"/>
      <c r="DJ1115" s="27"/>
      <c r="DK1115" s="27"/>
      <c r="DL1115" s="27"/>
      <c r="DM1115" s="27"/>
      <c r="DN1115" s="27"/>
      <c r="DO1115" s="27"/>
      <c r="DP1115" s="27"/>
      <c r="DQ1115" s="27"/>
      <c r="DR1115" s="27"/>
      <c r="DS1115" s="27"/>
      <c r="DT1115" s="27"/>
      <c r="DU1115" s="27"/>
      <c r="DV1115" s="27"/>
      <c r="DW1115" s="27"/>
      <c r="DX1115" s="27"/>
      <c r="DY1115" s="27"/>
      <c r="DZ1115" s="27"/>
      <c r="EA1115" s="27"/>
      <c r="EB1115" s="27"/>
      <c r="EC1115" s="27"/>
      <c r="ED1115" s="27"/>
      <c r="EE1115" s="27"/>
      <c r="EF1115" s="27"/>
      <c r="EG1115" s="27"/>
      <c r="EH1115" s="27"/>
      <c r="EI1115" s="27"/>
      <c r="EJ1115" s="27"/>
      <c r="EK1115" s="27"/>
      <c r="EL1115" s="27"/>
      <c r="EM1115" s="27"/>
      <c r="EN1115" s="27"/>
      <c r="EO1115" s="27"/>
      <c r="EP1115" s="27"/>
      <c r="EQ1115" s="27"/>
      <c r="ER1115" s="27"/>
      <c r="ES1115" s="27"/>
      <c r="ET1115" s="27"/>
      <c r="EU1115" s="27"/>
      <c r="EV1115" s="27"/>
      <c r="EW1115" s="27"/>
      <c r="EX1115" s="27"/>
      <c r="EY1115" s="27"/>
      <c r="EZ1115" s="27"/>
      <c r="FA1115" s="27"/>
      <c r="FB1115" s="27"/>
      <c r="FC1115" s="27"/>
      <c r="FD1115" s="27"/>
      <c r="FE1115" s="27"/>
      <c r="FF1115" s="27"/>
      <c r="FG1115" s="27"/>
      <c r="FH1115" s="27"/>
      <c r="FI1115" s="27"/>
      <c r="FJ1115" s="27"/>
      <c r="FK1115" s="27"/>
      <c r="FL1115" s="27"/>
      <c r="FM1115" s="27"/>
      <c r="FN1115" s="27"/>
      <c r="FO1115" s="27"/>
      <c r="FP1115" s="27"/>
      <c r="FQ1115" s="27"/>
      <c r="FR1115" s="27"/>
      <c r="FS1115" s="27"/>
      <c r="FT1115" s="27"/>
      <c r="FU1115" s="27"/>
      <c r="FV1115" s="27"/>
      <c r="FW1115" s="27"/>
      <c r="FX1115" s="27"/>
      <c r="FY1115" s="27"/>
      <c r="FZ1115" s="27"/>
      <c r="GA1115" s="27"/>
      <c r="GB1115" s="27"/>
      <c r="GC1115" s="27"/>
      <c r="GD1115" s="27"/>
      <c r="GE1115" s="27"/>
      <c r="GF1115" s="27"/>
      <c r="GG1115" s="27"/>
      <c r="GH1115" s="27"/>
      <c r="GI1115" s="27"/>
      <c r="GJ1115" s="27"/>
      <c r="GK1115" s="27"/>
      <c r="GL1115" s="27"/>
      <c r="GM1115" s="27"/>
      <c r="GN1115" s="27"/>
      <c r="GO1115" s="27"/>
      <c r="GP1115" s="27"/>
      <c r="GQ1115" s="27"/>
      <c r="GR1115" s="27"/>
      <c r="GS1115" s="27"/>
      <c r="GT1115" s="27"/>
      <c r="GU1115" s="27"/>
      <c r="GV1115" s="27"/>
      <c r="GW1115" s="27"/>
      <c r="GX1115" s="27"/>
      <c r="GY1115" s="27"/>
      <c r="GZ1115" s="27"/>
      <c r="HA1115" s="27"/>
      <c r="HB1115" s="27"/>
      <c r="HC1115" s="27"/>
      <c r="HD1115" s="27"/>
      <c r="HE1115" s="27"/>
      <c r="HF1115" s="27"/>
      <c r="HG1115" s="27"/>
      <c r="HH1115" s="27"/>
      <c r="HI1115" s="27"/>
      <c r="HJ1115" s="27"/>
      <c r="HK1115" s="27"/>
      <c r="HL1115" s="27"/>
      <c r="HM1115" s="27"/>
      <c r="HN1115" s="27"/>
      <c r="HO1115" s="27"/>
      <c r="HP1115" s="27"/>
      <c r="HQ1115" s="27"/>
      <c r="HR1115" s="27"/>
      <c r="HS1115" s="27"/>
      <c r="HT1115" s="27"/>
      <c r="HU1115" s="27"/>
      <c r="HV1115" s="27"/>
      <c r="HW1115" s="27"/>
      <c r="HX1115" s="27"/>
      <c r="HY1115" s="27"/>
      <c r="HZ1115" s="27"/>
      <c r="IA1115" s="27"/>
      <c r="IB1115" s="27"/>
      <c r="IC1115" s="27"/>
      <c r="ID1115" s="27"/>
      <c r="IE1115" s="27"/>
      <c r="IF1115" s="27"/>
      <c r="IG1115" s="27"/>
      <c r="IH1115" s="27"/>
      <c r="II1115" s="27"/>
      <c r="IJ1115" s="27"/>
      <c r="IK1115" s="27"/>
      <c r="IL1115" s="27"/>
      <c r="IM1115" s="27"/>
      <c r="IN1115" s="27"/>
      <c r="IO1115" s="27"/>
      <c r="IP1115" s="27"/>
      <c r="IQ1115" s="27"/>
      <c r="IR1115" s="27"/>
      <c r="IS1115" s="27"/>
      <c r="IT1115" s="27"/>
      <c r="IU1115" s="27"/>
      <c r="IV1115" s="27"/>
      <c r="IW1115" s="27"/>
      <c r="IX1115" s="27"/>
      <c r="IY1115" s="27"/>
      <c r="IZ1115" s="27"/>
      <c r="JA1115" s="27"/>
      <c r="JB1115" s="27"/>
      <c r="JC1115" s="27"/>
      <c r="JD1115" s="27"/>
      <c r="JE1115" s="27"/>
      <c r="JF1115" s="27"/>
      <c r="JG1115" s="27"/>
      <c r="JH1115" s="27"/>
      <c r="JI1115" s="27"/>
      <c r="JJ1115" s="27"/>
      <c r="JK1115" s="27"/>
      <c r="JL1115" s="27"/>
      <c r="JM1115" s="27"/>
      <c r="JN1115" s="27"/>
      <c r="JO1115" s="27"/>
      <c r="JP1115" s="27"/>
      <c r="JQ1115" s="27"/>
      <c r="JR1115" s="27"/>
      <c r="JS1115" s="27"/>
    </row>
    <row r="1116" spans="1:279" ht="15">
      <c r="A1116" s="22">
        <v>43382</v>
      </c>
      <c r="B1116" s="19" t="s">
        <v>50</v>
      </c>
      <c r="C1116" s="11" t="s">
        <v>128</v>
      </c>
      <c r="D1116" s="13">
        <v>2150</v>
      </c>
      <c r="E1116" s="13">
        <v>130</v>
      </c>
      <c r="F1116" s="18">
        <v>135</v>
      </c>
      <c r="G1116" s="13">
        <v>145</v>
      </c>
      <c r="H1116" s="13">
        <v>1250</v>
      </c>
      <c r="I1116" s="13">
        <v>2500</v>
      </c>
      <c r="J1116" s="17">
        <v>3750</v>
      </c>
      <c r="K1116" s="9" t="s">
        <v>148</v>
      </c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  <c r="AZ1116" s="27"/>
      <c r="BA1116" s="27"/>
      <c r="BB1116" s="27"/>
      <c r="BC1116" s="27"/>
      <c r="BD1116" s="27"/>
      <c r="BE1116" s="27"/>
      <c r="BF1116" s="27"/>
      <c r="BG1116" s="27"/>
      <c r="BH1116" s="27"/>
      <c r="BI1116" s="27"/>
      <c r="BJ1116" s="27"/>
      <c r="BK1116" s="27"/>
      <c r="BL1116" s="27"/>
      <c r="BM1116" s="27"/>
      <c r="BN1116" s="27"/>
      <c r="BO1116" s="27"/>
      <c r="BP1116" s="27"/>
      <c r="BQ1116" s="27"/>
      <c r="BR1116" s="27"/>
      <c r="BS1116" s="27"/>
      <c r="BT1116" s="27"/>
      <c r="BU1116" s="27"/>
      <c r="BV1116" s="27"/>
      <c r="BW1116" s="27"/>
      <c r="BX1116" s="27"/>
      <c r="BY1116" s="27"/>
      <c r="BZ1116" s="27"/>
      <c r="CA1116" s="27"/>
      <c r="CB1116" s="27"/>
      <c r="CC1116" s="27"/>
      <c r="CD1116" s="27"/>
      <c r="CE1116" s="27"/>
      <c r="CF1116" s="27"/>
      <c r="CG1116" s="27"/>
      <c r="CH1116" s="27"/>
      <c r="CI1116" s="27"/>
      <c r="CJ1116" s="27"/>
      <c r="CK1116" s="27"/>
      <c r="CL1116" s="27"/>
      <c r="CM1116" s="27"/>
      <c r="CN1116" s="27"/>
      <c r="CO1116" s="27"/>
      <c r="CP1116" s="27"/>
      <c r="CQ1116" s="27"/>
      <c r="CR1116" s="27"/>
      <c r="CS1116" s="27"/>
      <c r="CT1116" s="27"/>
      <c r="CU1116" s="27"/>
      <c r="CV1116" s="27"/>
      <c r="CW1116" s="27"/>
      <c r="CX1116" s="27"/>
      <c r="CY1116" s="27"/>
      <c r="CZ1116" s="27"/>
      <c r="DA1116" s="27"/>
      <c r="DB1116" s="27"/>
      <c r="DC1116" s="27"/>
      <c r="DD1116" s="27"/>
      <c r="DE1116" s="27"/>
      <c r="DF1116" s="27"/>
      <c r="DG1116" s="27"/>
      <c r="DH1116" s="27"/>
      <c r="DI1116" s="27"/>
      <c r="DJ1116" s="27"/>
      <c r="DK1116" s="27"/>
      <c r="DL1116" s="27"/>
      <c r="DM1116" s="27"/>
      <c r="DN1116" s="27"/>
      <c r="DO1116" s="27"/>
      <c r="DP1116" s="27"/>
      <c r="DQ1116" s="27"/>
      <c r="DR1116" s="27"/>
      <c r="DS1116" s="27"/>
      <c r="DT1116" s="27"/>
      <c r="DU1116" s="27"/>
      <c r="DV1116" s="27"/>
      <c r="DW1116" s="27"/>
      <c r="DX1116" s="27"/>
      <c r="DY1116" s="27"/>
      <c r="DZ1116" s="27"/>
      <c r="EA1116" s="27"/>
      <c r="EB1116" s="27"/>
      <c r="EC1116" s="27"/>
      <c r="ED1116" s="27"/>
      <c r="EE1116" s="27"/>
      <c r="EF1116" s="27"/>
      <c r="EG1116" s="27"/>
      <c r="EH1116" s="27"/>
      <c r="EI1116" s="27"/>
      <c r="EJ1116" s="27"/>
      <c r="EK1116" s="27"/>
      <c r="EL1116" s="27"/>
      <c r="EM1116" s="27"/>
      <c r="EN1116" s="27"/>
      <c r="EO1116" s="27"/>
      <c r="EP1116" s="27"/>
      <c r="EQ1116" s="27"/>
      <c r="ER1116" s="27"/>
      <c r="ES1116" s="27"/>
      <c r="ET1116" s="27"/>
      <c r="EU1116" s="27"/>
      <c r="EV1116" s="27"/>
      <c r="EW1116" s="27"/>
      <c r="EX1116" s="27"/>
      <c r="EY1116" s="27"/>
      <c r="EZ1116" s="27"/>
      <c r="FA1116" s="27"/>
      <c r="FB1116" s="27"/>
      <c r="FC1116" s="27"/>
      <c r="FD1116" s="27"/>
      <c r="FE1116" s="27"/>
      <c r="FF1116" s="27"/>
      <c r="FG1116" s="27"/>
      <c r="FH1116" s="27"/>
      <c r="FI1116" s="27"/>
      <c r="FJ1116" s="27"/>
      <c r="FK1116" s="27"/>
      <c r="FL1116" s="27"/>
      <c r="FM1116" s="27"/>
      <c r="FN1116" s="27"/>
      <c r="FO1116" s="27"/>
      <c r="FP1116" s="27"/>
      <c r="FQ1116" s="27"/>
      <c r="FR1116" s="27"/>
      <c r="FS1116" s="27"/>
      <c r="FT1116" s="27"/>
      <c r="FU1116" s="27"/>
      <c r="FV1116" s="27"/>
      <c r="FW1116" s="27"/>
      <c r="FX1116" s="27"/>
      <c r="FY1116" s="27"/>
      <c r="FZ1116" s="27"/>
      <c r="GA1116" s="27"/>
      <c r="GB1116" s="27"/>
      <c r="GC1116" s="27"/>
      <c r="GD1116" s="27"/>
      <c r="GE1116" s="27"/>
      <c r="GF1116" s="27"/>
      <c r="GG1116" s="27"/>
      <c r="GH1116" s="27"/>
      <c r="GI1116" s="27"/>
      <c r="GJ1116" s="27"/>
      <c r="GK1116" s="27"/>
      <c r="GL1116" s="27"/>
      <c r="GM1116" s="27"/>
      <c r="GN1116" s="27"/>
      <c r="GO1116" s="27"/>
      <c r="GP1116" s="27"/>
      <c r="GQ1116" s="27"/>
      <c r="GR1116" s="27"/>
      <c r="GS1116" s="27"/>
      <c r="GT1116" s="27"/>
      <c r="GU1116" s="27"/>
      <c r="GV1116" s="27"/>
      <c r="GW1116" s="27"/>
      <c r="GX1116" s="27"/>
      <c r="GY1116" s="27"/>
      <c r="GZ1116" s="27"/>
      <c r="HA1116" s="27"/>
      <c r="HB1116" s="27"/>
      <c r="HC1116" s="27"/>
      <c r="HD1116" s="27"/>
      <c r="HE1116" s="27"/>
      <c r="HF1116" s="27"/>
      <c r="HG1116" s="27"/>
      <c r="HH1116" s="27"/>
      <c r="HI1116" s="27"/>
      <c r="HJ1116" s="27"/>
      <c r="HK1116" s="27"/>
      <c r="HL1116" s="27"/>
      <c r="HM1116" s="27"/>
      <c r="HN1116" s="27"/>
      <c r="HO1116" s="27"/>
      <c r="HP1116" s="27"/>
      <c r="HQ1116" s="27"/>
      <c r="HR1116" s="27"/>
      <c r="HS1116" s="27"/>
      <c r="HT1116" s="27"/>
      <c r="HU1116" s="27"/>
      <c r="HV1116" s="27"/>
      <c r="HW1116" s="27"/>
      <c r="HX1116" s="27"/>
      <c r="HY1116" s="27"/>
      <c r="HZ1116" s="27"/>
      <c r="IA1116" s="27"/>
      <c r="IB1116" s="27"/>
      <c r="IC1116" s="27"/>
      <c r="ID1116" s="27"/>
      <c r="IE1116" s="27"/>
      <c r="IF1116" s="27"/>
      <c r="IG1116" s="27"/>
      <c r="IH1116" s="27"/>
      <c r="II1116" s="27"/>
      <c r="IJ1116" s="27"/>
      <c r="IK1116" s="27"/>
      <c r="IL1116" s="27"/>
      <c r="IM1116" s="27"/>
      <c r="IN1116" s="27"/>
      <c r="IO1116" s="27"/>
      <c r="IP1116" s="27"/>
      <c r="IQ1116" s="27"/>
      <c r="IR1116" s="27"/>
      <c r="IS1116" s="27"/>
      <c r="IT1116" s="27"/>
      <c r="IU1116" s="27"/>
      <c r="IV1116" s="27"/>
      <c r="IW1116" s="27"/>
      <c r="IX1116" s="27"/>
      <c r="IY1116" s="27"/>
      <c r="IZ1116" s="27"/>
      <c r="JA1116" s="27"/>
      <c r="JB1116" s="27"/>
      <c r="JC1116" s="27"/>
      <c r="JD1116" s="27"/>
      <c r="JE1116" s="27"/>
      <c r="JF1116" s="27"/>
      <c r="JG1116" s="27"/>
      <c r="JH1116" s="27"/>
      <c r="JI1116" s="27"/>
      <c r="JJ1116" s="27"/>
      <c r="JK1116" s="27"/>
      <c r="JL1116" s="27"/>
      <c r="JM1116" s="27"/>
      <c r="JN1116" s="27"/>
      <c r="JO1116" s="27"/>
      <c r="JP1116" s="27"/>
      <c r="JQ1116" s="27"/>
      <c r="JR1116" s="27"/>
      <c r="JS1116" s="27"/>
    </row>
    <row r="1117" spans="1:279" ht="15">
      <c r="A1117" s="22">
        <v>43382</v>
      </c>
      <c r="B1117" s="13" t="s">
        <v>175</v>
      </c>
      <c r="C1117" s="11" t="s">
        <v>127</v>
      </c>
      <c r="D1117" s="13">
        <v>210</v>
      </c>
      <c r="E1117" s="13">
        <v>13.5</v>
      </c>
      <c r="F1117" s="18">
        <v>15</v>
      </c>
      <c r="G1117" s="13">
        <v>17</v>
      </c>
      <c r="H1117" s="13">
        <v>2625</v>
      </c>
      <c r="I1117" s="13">
        <v>0</v>
      </c>
      <c r="J1117" s="17">
        <v>2625</v>
      </c>
      <c r="K1117" s="9" t="s">
        <v>149</v>
      </c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  <c r="AZ1117" s="27"/>
      <c r="BA1117" s="27"/>
      <c r="BB1117" s="27"/>
      <c r="BC1117" s="27"/>
      <c r="BD1117" s="27"/>
      <c r="BE1117" s="27"/>
      <c r="BF1117" s="27"/>
      <c r="BG1117" s="27"/>
      <c r="BH1117" s="27"/>
      <c r="BI1117" s="27"/>
      <c r="BJ1117" s="27"/>
      <c r="BK1117" s="27"/>
      <c r="BL1117" s="27"/>
      <c r="BM1117" s="27"/>
      <c r="BN1117" s="27"/>
      <c r="BO1117" s="27"/>
      <c r="BP1117" s="27"/>
      <c r="BQ1117" s="27"/>
      <c r="BR1117" s="27"/>
      <c r="BS1117" s="27"/>
      <c r="BT1117" s="27"/>
      <c r="BU1117" s="27"/>
      <c r="BV1117" s="27"/>
      <c r="BW1117" s="27"/>
      <c r="BX1117" s="27"/>
      <c r="BY1117" s="27"/>
      <c r="BZ1117" s="27"/>
      <c r="CA1117" s="27"/>
      <c r="CB1117" s="27"/>
      <c r="CC1117" s="27"/>
      <c r="CD1117" s="27"/>
      <c r="CE1117" s="27"/>
      <c r="CF1117" s="27"/>
      <c r="CG1117" s="27"/>
      <c r="CH1117" s="27"/>
      <c r="CI1117" s="27"/>
      <c r="CJ1117" s="27"/>
      <c r="CK1117" s="27"/>
      <c r="CL1117" s="27"/>
      <c r="CM1117" s="27"/>
      <c r="CN1117" s="27"/>
      <c r="CO1117" s="27"/>
      <c r="CP1117" s="27"/>
      <c r="CQ1117" s="27"/>
      <c r="CR1117" s="27"/>
      <c r="CS1117" s="27"/>
      <c r="CT1117" s="27"/>
      <c r="CU1117" s="27"/>
      <c r="CV1117" s="27"/>
      <c r="CW1117" s="27"/>
      <c r="CX1117" s="27"/>
      <c r="CY1117" s="27"/>
      <c r="CZ1117" s="27"/>
      <c r="DA1117" s="27"/>
      <c r="DB1117" s="27"/>
      <c r="DC1117" s="27"/>
      <c r="DD1117" s="27"/>
      <c r="DE1117" s="27"/>
      <c r="DF1117" s="27"/>
      <c r="DG1117" s="27"/>
      <c r="DH1117" s="27"/>
      <c r="DI1117" s="27"/>
      <c r="DJ1117" s="27"/>
      <c r="DK1117" s="27"/>
      <c r="DL1117" s="27"/>
      <c r="DM1117" s="27"/>
      <c r="DN1117" s="27"/>
      <c r="DO1117" s="27"/>
      <c r="DP1117" s="27"/>
      <c r="DQ1117" s="27"/>
      <c r="DR1117" s="27"/>
      <c r="DS1117" s="27"/>
      <c r="DT1117" s="27"/>
      <c r="DU1117" s="27"/>
      <c r="DV1117" s="27"/>
      <c r="DW1117" s="27"/>
      <c r="DX1117" s="27"/>
      <c r="DY1117" s="27"/>
      <c r="DZ1117" s="27"/>
      <c r="EA1117" s="27"/>
      <c r="EB1117" s="27"/>
      <c r="EC1117" s="27"/>
      <c r="ED1117" s="27"/>
      <c r="EE1117" s="27"/>
      <c r="EF1117" s="27"/>
      <c r="EG1117" s="27"/>
      <c r="EH1117" s="27"/>
      <c r="EI1117" s="27"/>
      <c r="EJ1117" s="27"/>
      <c r="EK1117" s="27"/>
      <c r="EL1117" s="27"/>
      <c r="EM1117" s="27"/>
      <c r="EN1117" s="27"/>
      <c r="EO1117" s="27"/>
      <c r="EP1117" s="27"/>
      <c r="EQ1117" s="27"/>
      <c r="ER1117" s="27"/>
      <c r="ES1117" s="27"/>
      <c r="ET1117" s="27"/>
      <c r="EU1117" s="27"/>
      <c r="EV1117" s="27"/>
      <c r="EW1117" s="27"/>
      <c r="EX1117" s="27"/>
      <c r="EY1117" s="27"/>
      <c r="EZ1117" s="27"/>
      <c r="FA1117" s="27"/>
      <c r="FB1117" s="27"/>
      <c r="FC1117" s="27"/>
      <c r="FD1117" s="27"/>
      <c r="FE1117" s="27"/>
      <c r="FF1117" s="27"/>
      <c r="FG1117" s="27"/>
      <c r="FH1117" s="27"/>
      <c r="FI1117" s="27"/>
      <c r="FJ1117" s="27"/>
      <c r="FK1117" s="27"/>
      <c r="FL1117" s="27"/>
      <c r="FM1117" s="27"/>
      <c r="FN1117" s="27"/>
      <c r="FO1117" s="27"/>
      <c r="FP1117" s="27"/>
      <c r="FQ1117" s="27"/>
      <c r="FR1117" s="27"/>
      <c r="FS1117" s="27"/>
      <c r="FT1117" s="27"/>
      <c r="FU1117" s="27"/>
      <c r="FV1117" s="27"/>
      <c r="FW1117" s="27"/>
      <c r="FX1117" s="27"/>
      <c r="FY1117" s="27"/>
      <c r="FZ1117" s="27"/>
      <c r="GA1117" s="27"/>
      <c r="GB1117" s="27"/>
      <c r="GC1117" s="27"/>
      <c r="GD1117" s="27"/>
      <c r="GE1117" s="27"/>
      <c r="GF1117" s="27"/>
      <c r="GG1117" s="27"/>
      <c r="GH1117" s="27"/>
      <c r="GI1117" s="27"/>
      <c r="GJ1117" s="27"/>
      <c r="GK1117" s="27"/>
      <c r="GL1117" s="27"/>
      <c r="GM1117" s="27"/>
      <c r="GN1117" s="27"/>
      <c r="GO1117" s="27"/>
      <c r="GP1117" s="27"/>
      <c r="GQ1117" s="27"/>
      <c r="GR1117" s="27"/>
      <c r="GS1117" s="27"/>
      <c r="GT1117" s="27"/>
      <c r="GU1117" s="27"/>
      <c r="GV1117" s="27"/>
      <c r="GW1117" s="27"/>
      <c r="GX1117" s="27"/>
      <c r="GY1117" s="27"/>
      <c r="GZ1117" s="27"/>
      <c r="HA1117" s="27"/>
      <c r="HB1117" s="27"/>
      <c r="HC1117" s="27"/>
      <c r="HD1117" s="27"/>
      <c r="HE1117" s="27"/>
      <c r="HF1117" s="27"/>
      <c r="HG1117" s="27"/>
      <c r="HH1117" s="27"/>
      <c r="HI1117" s="27"/>
      <c r="HJ1117" s="27"/>
      <c r="HK1117" s="27"/>
      <c r="HL1117" s="27"/>
      <c r="HM1117" s="27"/>
      <c r="HN1117" s="27"/>
      <c r="HO1117" s="27"/>
      <c r="HP1117" s="27"/>
      <c r="HQ1117" s="27"/>
      <c r="HR1117" s="27"/>
      <c r="HS1117" s="27"/>
      <c r="HT1117" s="27"/>
      <c r="HU1117" s="27"/>
      <c r="HV1117" s="27"/>
      <c r="HW1117" s="27"/>
      <c r="HX1117" s="27"/>
      <c r="HY1117" s="27"/>
      <c r="HZ1117" s="27"/>
      <c r="IA1117" s="27"/>
      <c r="IB1117" s="27"/>
      <c r="IC1117" s="27"/>
      <c r="ID1117" s="27"/>
      <c r="IE1117" s="27"/>
      <c r="IF1117" s="27"/>
      <c r="IG1117" s="27"/>
      <c r="IH1117" s="27"/>
      <c r="II1117" s="27"/>
      <c r="IJ1117" s="27"/>
      <c r="IK1117" s="27"/>
      <c r="IL1117" s="27"/>
      <c r="IM1117" s="27"/>
      <c r="IN1117" s="27"/>
      <c r="IO1117" s="27"/>
      <c r="IP1117" s="27"/>
      <c r="IQ1117" s="27"/>
      <c r="IR1117" s="27"/>
      <c r="IS1117" s="27"/>
      <c r="IT1117" s="27"/>
      <c r="IU1117" s="27"/>
      <c r="IV1117" s="27"/>
      <c r="IW1117" s="27"/>
      <c r="IX1117" s="27"/>
      <c r="IY1117" s="27"/>
      <c r="IZ1117" s="27"/>
      <c r="JA1117" s="27"/>
      <c r="JB1117" s="27"/>
      <c r="JC1117" s="27"/>
      <c r="JD1117" s="27"/>
      <c r="JE1117" s="27"/>
      <c r="JF1117" s="27"/>
      <c r="JG1117" s="27"/>
      <c r="JH1117" s="27"/>
      <c r="JI1117" s="27"/>
      <c r="JJ1117" s="27"/>
      <c r="JK1117" s="27"/>
      <c r="JL1117" s="27"/>
      <c r="JM1117" s="27"/>
      <c r="JN1117" s="27"/>
      <c r="JO1117" s="27"/>
      <c r="JP1117" s="27"/>
      <c r="JQ1117" s="27"/>
      <c r="JR1117" s="27"/>
      <c r="JS1117" s="27"/>
    </row>
    <row r="1118" spans="1:279" ht="15">
      <c r="A1118" s="22">
        <v>43382</v>
      </c>
      <c r="B1118" s="13" t="s">
        <v>113</v>
      </c>
      <c r="C1118" s="11" t="s">
        <v>137</v>
      </c>
      <c r="D1118" s="13">
        <v>255</v>
      </c>
      <c r="E1118" s="13">
        <v>11.5</v>
      </c>
      <c r="F1118" s="18">
        <v>12.3</v>
      </c>
      <c r="G1118" s="13">
        <v>13</v>
      </c>
      <c r="H1118" s="13">
        <v>2800</v>
      </c>
      <c r="I1118" s="13">
        <v>0</v>
      </c>
      <c r="J1118" s="17">
        <v>2800</v>
      </c>
      <c r="K1118" s="9" t="s">
        <v>149</v>
      </c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  <c r="AZ1118" s="27"/>
      <c r="BA1118" s="27"/>
      <c r="BB1118" s="27"/>
      <c r="BC1118" s="27"/>
      <c r="BD1118" s="27"/>
      <c r="BE1118" s="27"/>
      <c r="BF1118" s="27"/>
      <c r="BG1118" s="27"/>
      <c r="BH1118" s="27"/>
      <c r="BI1118" s="27"/>
      <c r="BJ1118" s="27"/>
      <c r="BK1118" s="27"/>
      <c r="BL1118" s="27"/>
      <c r="BM1118" s="27"/>
      <c r="BN1118" s="27"/>
      <c r="BO1118" s="27"/>
      <c r="BP1118" s="27"/>
      <c r="BQ1118" s="27"/>
      <c r="BR1118" s="27"/>
      <c r="BS1118" s="27"/>
      <c r="BT1118" s="27"/>
      <c r="BU1118" s="27"/>
      <c r="BV1118" s="27"/>
      <c r="BW1118" s="27"/>
      <c r="BX1118" s="27"/>
      <c r="BY1118" s="27"/>
      <c r="BZ1118" s="27"/>
      <c r="CA1118" s="27"/>
      <c r="CB1118" s="27"/>
      <c r="CC1118" s="27"/>
      <c r="CD1118" s="27"/>
      <c r="CE1118" s="27"/>
      <c r="CF1118" s="27"/>
      <c r="CG1118" s="27"/>
      <c r="CH1118" s="27"/>
      <c r="CI1118" s="27"/>
      <c r="CJ1118" s="27"/>
      <c r="CK1118" s="27"/>
      <c r="CL1118" s="27"/>
      <c r="CM1118" s="27"/>
      <c r="CN1118" s="27"/>
      <c r="CO1118" s="27"/>
      <c r="CP1118" s="27"/>
      <c r="CQ1118" s="27"/>
      <c r="CR1118" s="27"/>
      <c r="CS1118" s="27"/>
      <c r="CT1118" s="27"/>
      <c r="CU1118" s="27"/>
      <c r="CV1118" s="27"/>
      <c r="CW1118" s="27"/>
      <c r="CX1118" s="27"/>
      <c r="CY1118" s="27"/>
      <c r="CZ1118" s="27"/>
      <c r="DA1118" s="27"/>
      <c r="DB1118" s="27"/>
      <c r="DC1118" s="27"/>
      <c r="DD1118" s="27"/>
      <c r="DE1118" s="27"/>
      <c r="DF1118" s="27"/>
      <c r="DG1118" s="27"/>
      <c r="DH1118" s="27"/>
      <c r="DI1118" s="27"/>
      <c r="DJ1118" s="27"/>
      <c r="DK1118" s="27"/>
      <c r="DL1118" s="27"/>
      <c r="DM1118" s="27"/>
      <c r="DN1118" s="27"/>
      <c r="DO1118" s="27"/>
      <c r="DP1118" s="27"/>
      <c r="DQ1118" s="27"/>
      <c r="DR1118" s="27"/>
      <c r="DS1118" s="27"/>
      <c r="DT1118" s="27"/>
      <c r="DU1118" s="27"/>
      <c r="DV1118" s="27"/>
      <c r="DW1118" s="27"/>
      <c r="DX1118" s="27"/>
      <c r="DY1118" s="27"/>
      <c r="DZ1118" s="27"/>
      <c r="EA1118" s="27"/>
      <c r="EB1118" s="27"/>
      <c r="EC1118" s="27"/>
      <c r="ED1118" s="27"/>
      <c r="EE1118" s="27"/>
      <c r="EF1118" s="27"/>
      <c r="EG1118" s="27"/>
      <c r="EH1118" s="27"/>
      <c r="EI1118" s="27"/>
      <c r="EJ1118" s="27"/>
      <c r="EK1118" s="27"/>
      <c r="EL1118" s="27"/>
      <c r="EM1118" s="27"/>
      <c r="EN1118" s="27"/>
      <c r="EO1118" s="27"/>
      <c r="EP1118" s="27"/>
      <c r="EQ1118" s="27"/>
      <c r="ER1118" s="27"/>
      <c r="ES1118" s="27"/>
      <c r="ET1118" s="27"/>
      <c r="EU1118" s="27"/>
      <c r="EV1118" s="27"/>
      <c r="EW1118" s="27"/>
      <c r="EX1118" s="27"/>
      <c r="EY1118" s="27"/>
      <c r="EZ1118" s="27"/>
      <c r="FA1118" s="27"/>
      <c r="FB1118" s="27"/>
      <c r="FC1118" s="27"/>
      <c r="FD1118" s="27"/>
      <c r="FE1118" s="27"/>
      <c r="FF1118" s="27"/>
      <c r="FG1118" s="27"/>
      <c r="FH1118" s="27"/>
      <c r="FI1118" s="27"/>
      <c r="FJ1118" s="27"/>
      <c r="FK1118" s="27"/>
      <c r="FL1118" s="27"/>
      <c r="FM1118" s="27"/>
      <c r="FN1118" s="27"/>
      <c r="FO1118" s="27"/>
      <c r="FP1118" s="27"/>
      <c r="FQ1118" s="27"/>
      <c r="FR1118" s="27"/>
      <c r="FS1118" s="27"/>
      <c r="FT1118" s="27"/>
      <c r="FU1118" s="27"/>
      <c r="FV1118" s="27"/>
      <c r="FW1118" s="27"/>
      <c r="FX1118" s="27"/>
      <c r="FY1118" s="27"/>
      <c r="FZ1118" s="27"/>
      <c r="GA1118" s="27"/>
      <c r="GB1118" s="27"/>
      <c r="GC1118" s="27"/>
      <c r="GD1118" s="27"/>
      <c r="GE1118" s="27"/>
      <c r="GF1118" s="27"/>
      <c r="GG1118" s="27"/>
      <c r="GH1118" s="27"/>
      <c r="GI1118" s="27"/>
      <c r="GJ1118" s="27"/>
      <c r="GK1118" s="27"/>
      <c r="GL1118" s="27"/>
      <c r="GM1118" s="27"/>
      <c r="GN1118" s="27"/>
      <c r="GO1118" s="27"/>
      <c r="GP1118" s="27"/>
      <c r="GQ1118" s="27"/>
      <c r="GR1118" s="27"/>
      <c r="GS1118" s="27"/>
      <c r="GT1118" s="27"/>
      <c r="GU1118" s="27"/>
      <c r="GV1118" s="27"/>
      <c r="GW1118" s="27"/>
      <c r="GX1118" s="27"/>
      <c r="GY1118" s="27"/>
      <c r="GZ1118" s="27"/>
      <c r="HA1118" s="27"/>
      <c r="HB1118" s="27"/>
      <c r="HC1118" s="27"/>
      <c r="HD1118" s="27"/>
      <c r="HE1118" s="27"/>
      <c r="HF1118" s="27"/>
      <c r="HG1118" s="27"/>
      <c r="HH1118" s="27"/>
      <c r="HI1118" s="27"/>
      <c r="HJ1118" s="27"/>
      <c r="HK1118" s="27"/>
      <c r="HL1118" s="27"/>
      <c r="HM1118" s="27"/>
      <c r="HN1118" s="27"/>
      <c r="HO1118" s="27"/>
      <c r="HP1118" s="27"/>
      <c r="HQ1118" s="27"/>
      <c r="HR1118" s="27"/>
      <c r="HS1118" s="27"/>
      <c r="HT1118" s="27"/>
      <c r="HU1118" s="27"/>
      <c r="HV1118" s="27"/>
      <c r="HW1118" s="27"/>
      <c r="HX1118" s="27"/>
      <c r="HY1118" s="27"/>
      <c r="HZ1118" s="27"/>
      <c r="IA1118" s="27"/>
      <c r="IB1118" s="27"/>
      <c r="IC1118" s="27"/>
      <c r="ID1118" s="27"/>
      <c r="IE1118" s="27"/>
      <c r="IF1118" s="27"/>
      <c r="IG1118" s="27"/>
      <c r="IH1118" s="27"/>
      <c r="II1118" s="27"/>
      <c r="IJ1118" s="27"/>
      <c r="IK1118" s="27"/>
      <c r="IL1118" s="27"/>
      <c r="IM1118" s="27"/>
      <c r="IN1118" s="27"/>
      <c r="IO1118" s="27"/>
      <c r="IP1118" s="27"/>
      <c r="IQ1118" s="27"/>
      <c r="IR1118" s="27"/>
      <c r="IS1118" s="27"/>
      <c r="IT1118" s="27"/>
      <c r="IU1118" s="27"/>
      <c r="IV1118" s="27"/>
      <c r="IW1118" s="27"/>
      <c r="IX1118" s="27"/>
      <c r="IY1118" s="27"/>
      <c r="IZ1118" s="27"/>
      <c r="JA1118" s="27"/>
      <c r="JB1118" s="27"/>
      <c r="JC1118" s="27"/>
      <c r="JD1118" s="27"/>
      <c r="JE1118" s="27"/>
      <c r="JF1118" s="27"/>
      <c r="JG1118" s="27"/>
      <c r="JH1118" s="27"/>
      <c r="JI1118" s="27"/>
      <c r="JJ1118" s="27"/>
      <c r="JK1118" s="27"/>
      <c r="JL1118" s="27"/>
      <c r="JM1118" s="27"/>
      <c r="JN1118" s="27"/>
      <c r="JO1118" s="27"/>
      <c r="JP1118" s="27"/>
      <c r="JQ1118" s="27"/>
      <c r="JR1118" s="27"/>
      <c r="JS1118" s="27"/>
    </row>
    <row r="1119" spans="1:279" ht="15">
      <c r="A1119" s="22">
        <v>43381</v>
      </c>
      <c r="B1119" s="19" t="s">
        <v>11</v>
      </c>
      <c r="C1119" s="11" t="s">
        <v>138</v>
      </c>
      <c r="D1119" s="13">
        <v>420</v>
      </c>
      <c r="E1119" s="13">
        <v>22</v>
      </c>
      <c r="F1119" s="18">
        <v>24</v>
      </c>
      <c r="G1119" s="13">
        <v>26</v>
      </c>
      <c r="H1119" s="13">
        <v>2600</v>
      </c>
      <c r="I1119" s="13">
        <v>2600</v>
      </c>
      <c r="J1119" s="17">
        <v>5200</v>
      </c>
      <c r="K1119" s="9" t="s">
        <v>148</v>
      </c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  <c r="AZ1119" s="27"/>
      <c r="BA1119" s="27"/>
      <c r="BB1119" s="27"/>
      <c r="BC1119" s="27"/>
      <c r="BD1119" s="27"/>
      <c r="BE1119" s="27"/>
      <c r="BF1119" s="27"/>
      <c r="BG1119" s="27"/>
      <c r="BH1119" s="27"/>
      <c r="BI1119" s="27"/>
      <c r="BJ1119" s="27"/>
      <c r="BK1119" s="27"/>
      <c r="BL1119" s="27"/>
      <c r="BM1119" s="27"/>
      <c r="BN1119" s="27"/>
      <c r="BO1119" s="27"/>
      <c r="BP1119" s="27"/>
      <c r="BQ1119" s="27"/>
      <c r="BR1119" s="27"/>
      <c r="BS1119" s="27"/>
      <c r="BT1119" s="27"/>
      <c r="BU1119" s="27"/>
      <c r="BV1119" s="27"/>
      <c r="BW1119" s="27"/>
      <c r="BX1119" s="27"/>
      <c r="BY1119" s="27"/>
      <c r="BZ1119" s="27"/>
      <c r="CA1119" s="27"/>
      <c r="CB1119" s="27"/>
      <c r="CC1119" s="27"/>
      <c r="CD1119" s="27"/>
      <c r="CE1119" s="27"/>
      <c r="CF1119" s="27"/>
      <c r="CG1119" s="27"/>
      <c r="CH1119" s="27"/>
      <c r="CI1119" s="27"/>
      <c r="CJ1119" s="27"/>
      <c r="CK1119" s="27"/>
      <c r="CL1119" s="27"/>
      <c r="CM1119" s="27"/>
      <c r="CN1119" s="27"/>
      <c r="CO1119" s="27"/>
      <c r="CP1119" s="27"/>
      <c r="CQ1119" s="27"/>
      <c r="CR1119" s="27"/>
      <c r="CS1119" s="27"/>
      <c r="CT1119" s="27"/>
      <c r="CU1119" s="27"/>
      <c r="CV1119" s="27"/>
      <c r="CW1119" s="27"/>
      <c r="CX1119" s="27"/>
      <c r="CY1119" s="27"/>
      <c r="CZ1119" s="27"/>
      <c r="DA1119" s="27"/>
      <c r="DB1119" s="27"/>
      <c r="DC1119" s="27"/>
      <c r="DD1119" s="27"/>
      <c r="DE1119" s="27"/>
      <c r="DF1119" s="27"/>
      <c r="DG1119" s="27"/>
      <c r="DH1119" s="27"/>
      <c r="DI1119" s="27"/>
      <c r="DJ1119" s="27"/>
      <c r="DK1119" s="27"/>
      <c r="DL1119" s="27"/>
      <c r="DM1119" s="27"/>
      <c r="DN1119" s="27"/>
      <c r="DO1119" s="27"/>
      <c r="DP1119" s="27"/>
      <c r="DQ1119" s="27"/>
      <c r="DR1119" s="27"/>
      <c r="DS1119" s="27"/>
      <c r="DT1119" s="27"/>
      <c r="DU1119" s="27"/>
      <c r="DV1119" s="27"/>
      <c r="DW1119" s="27"/>
      <c r="DX1119" s="27"/>
      <c r="DY1119" s="27"/>
      <c r="DZ1119" s="27"/>
      <c r="EA1119" s="27"/>
      <c r="EB1119" s="27"/>
      <c r="EC1119" s="27"/>
      <c r="ED1119" s="27"/>
      <c r="EE1119" s="27"/>
      <c r="EF1119" s="27"/>
      <c r="EG1119" s="27"/>
      <c r="EH1119" s="27"/>
      <c r="EI1119" s="27"/>
      <c r="EJ1119" s="27"/>
      <c r="EK1119" s="27"/>
      <c r="EL1119" s="27"/>
      <c r="EM1119" s="27"/>
      <c r="EN1119" s="27"/>
      <c r="EO1119" s="27"/>
      <c r="EP1119" s="27"/>
      <c r="EQ1119" s="27"/>
      <c r="ER1119" s="27"/>
      <c r="ES1119" s="27"/>
      <c r="ET1119" s="27"/>
      <c r="EU1119" s="27"/>
      <c r="EV1119" s="27"/>
      <c r="EW1119" s="27"/>
      <c r="EX1119" s="27"/>
      <c r="EY1119" s="27"/>
      <c r="EZ1119" s="27"/>
      <c r="FA1119" s="27"/>
      <c r="FB1119" s="27"/>
      <c r="FC1119" s="27"/>
      <c r="FD1119" s="27"/>
      <c r="FE1119" s="27"/>
      <c r="FF1119" s="27"/>
      <c r="FG1119" s="27"/>
      <c r="FH1119" s="27"/>
      <c r="FI1119" s="27"/>
      <c r="FJ1119" s="27"/>
      <c r="FK1119" s="27"/>
      <c r="FL1119" s="27"/>
      <c r="FM1119" s="27"/>
      <c r="FN1119" s="27"/>
      <c r="FO1119" s="27"/>
      <c r="FP1119" s="27"/>
      <c r="FQ1119" s="27"/>
      <c r="FR1119" s="27"/>
      <c r="FS1119" s="27"/>
      <c r="FT1119" s="27"/>
      <c r="FU1119" s="27"/>
      <c r="FV1119" s="27"/>
      <c r="FW1119" s="27"/>
      <c r="FX1119" s="27"/>
      <c r="FY1119" s="27"/>
      <c r="FZ1119" s="27"/>
      <c r="GA1119" s="27"/>
      <c r="GB1119" s="27"/>
      <c r="GC1119" s="27"/>
      <c r="GD1119" s="27"/>
      <c r="GE1119" s="27"/>
      <c r="GF1119" s="27"/>
      <c r="GG1119" s="27"/>
      <c r="GH1119" s="27"/>
      <c r="GI1119" s="27"/>
      <c r="GJ1119" s="27"/>
      <c r="GK1119" s="27"/>
      <c r="GL1119" s="27"/>
      <c r="GM1119" s="27"/>
      <c r="GN1119" s="27"/>
      <c r="GO1119" s="27"/>
      <c r="GP1119" s="27"/>
      <c r="GQ1119" s="27"/>
      <c r="GR1119" s="27"/>
      <c r="GS1119" s="27"/>
      <c r="GT1119" s="27"/>
      <c r="GU1119" s="27"/>
      <c r="GV1119" s="27"/>
      <c r="GW1119" s="27"/>
      <c r="GX1119" s="27"/>
      <c r="GY1119" s="27"/>
      <c r="GZ1119" s="27"/>
      <c r="HA1119" s="27"/>
      <c r="HB1119" s="27"/>
      <c r="HC1119" s="27"/>
      <c r="HD1119" s="27"/>
      <c r="HE1119" s="27"/>
      <c r="HF1119" s="27"/>
      <c r="HG1119" s="27"/>
      <c r="HH1119" s="27"/>
      <c r="HI1119" s="27"/>
      <c r="HJ1119" s="27"/>
      <c r="HK1119" s="27"/>
      <c r="HL1119" s="27"/>
      <c r="HM1119" s="27"/>
      <c r="HN1119" s="27"/>
      <c r="HO1119" s="27"/>
      <c r="HP1119" s="27"/>
      <c r="HQ1119" s="27"/>
      <c r="HR1119" s="27"/>
      <c r="HS1119" s="27"/>
      <c r="HT1119" s="27"/>
      <c r="HU1119" s="27"/>
      <c r="HV1119" s="27"/>
      <c r="HW1119" s="27"/>
      <c r="HX1119" s="27"/>
      <c r="HY1119" s="27"/>
      <c r="HZ1119" s="27"/>
      <c r="IA1119" s="27"/>
      <c r="IB1119" s="27"/>
      <c r="IC1119" s="27"/>
      <c r="ID1119" s="27"/>
      <c r="IE1119" s="27"/>
      <c r="IF1119" s="27"/>
      <c r="IG1119" s="27"/>
      <c r="IH1119" s="27"/>
      <c r="II1119" s="27"/>
      <c r="IJ1119" s="27"/>
      <c r="IK1119" s="27"/>
      <c r="IL1119" s="27"/>
      <c r="IM1119" s="27"/>
      <c r="IN1119" s="27"/>
      <c r="IO1119" s="27"/>
      <c r="IP1119" s="27"/>
      <c r="IQ1119" s="27"/>
      <c r="IR1119" s="27"/>
      <c r="IS1119" s="27"/>
      <c r="IT1119" s="27"/>
      <c r="IU1119" s="27"/>
      <c r="IV1119" s="27"/>
      <c r="IW1119" s="27"/>
      <c r="IX1119" s="27"/>
      <c r="IY1119" s="27"/>
      <c r="IZ1119" s="27"/>
      <c r="JA1119" s="27"/>
      <c r="JB1119" s="27"/>
      <c r="JC1119" s="27"/>
      <c r="JD1119" s="27"/>
      <c r="JE1119" s="27"/>
      <c r="JF1119" s="27"/>
      <c r="JG1119" s="27"/>
      <c r="JH1119" s="27"/>
      <c r="JI1119" s="27"/>
      <c r="JJ1119" s="27"/>
      <c r="JK1119" s="27"/>
      <c r="JL1119" s="27"/>
      <c r="JM1119" s="27"/>
      <c r="JN1119" s="27"/>
      <c r="JO1119" s="27"/>
      <c r="JP1119" s="27"/>
      <c r="JQ1119" s="27"/>
      <c r="JR1119" s="27"/>
      <c r="JS1119" s="27"/>
    </row>
    <row r="1120" spans="1:279" ht="15">
      <c r="A1120" s="22">
        <v>43381</v>
      </c>
      <c r="B1120" s="13" t="s">
        <v>173</v>
      </c>
      <c r="C1120" s="11" t="s">
        <v>127</v>
      </c>
      <c r="D1120" s="13">
        <v>210</v>
      </c>
      <c r="E1120" s="13">
        <v>19</v>
      </c>
      <c r="F1120" s="18">
        <v>20.5</v>
      </c>
      <c r="G1120" s="13">
        <v>22</v>
      </c>
      <c r="H1120" s="13">
        <v>2625</v>
      </c>
      <c r="I1120" s="19">
        <v>2625</v>
      </c>
      <c r="J1120" s="17">
        <v>5250</v>
      </c>
      <c r="K1120" s="9" t="s">
        <v>148</v>
      </c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  <c r="AS1120" s="27"/>
      <c r="AT1120" s="27"/>
      <c r="AU1120" s="27"/>
      <c r="AV1120" s="27"/>
      <c r="AW1120" s="27"/>
      <c r="AX1120" s="27"/>
      <c r="AY1120" s="27"/>
      <c r="AZ1120" s="27"/>
      <c r="BA1120" s="27"/>
      <c r="BB1120" s="27"/>
      <c r="BC1120" s="27"/>
      <c r="BD1120" s="27"/>
      <c r="BE1120" s="27"/>
      <c r="BF1120" s="27"/>
      <c r="BG1120" s="27"/>
      <c r="BH1120" s="27"/>
      <c r="BI1120" s="27"/>
      <c r="BJ1120" s="27"/>
      <c r="BK1120" s="27"/>
      <c r="BL1120" s="27"/>
      <c r="BM1120" s="27"/>
      <c r="BN1120" s="27"/>
      <c r="BO1120" s="27"/>
      <c r="BP1120" s="27"/>
      <c r="BQ1120" s="27"/>
      <c r="BR1120" s="27"/>
      <c r="BS1120" s="27"/>
      <c r="BT1120" s="27"/>
      <c r="BU1120" s="27"/>
      <c r="BV1120" s="27"/>
      <c r="BW1120" s="27"/>
      <c r="BX1120" s="27"/>
      <c r="BY1120" s="27"/>
      <c r="BZ1120" s="27"/>
      <c r="CA1120" s="27"/>
      <c r="CB1120" s="27"/>
      <c r="CC1120" s="27"/>
      <c r="CD1120" s="27"/>
      <c r="CE1120" s="27"/>
      <c r="CF1120" s="27"/>
      <c r="CG1120" s="27"/>
      <c r="CH1120" s="27"/>
      <c r="CI1120" s="27"/>
      <c r="CJ1120" s="27"/>
      <c r="CK1120" s="27"/>
      <c r="CL1120" s="27"/>
      <c r="CM1120" s="27"/>
      <c r="CN1120" s="27"/>
      <c r="CO1120" s="27"/>
      <c r="CP1120" s="27"/>
      <c r="CQ1120" s="27"/>
      <c r="CR1120" s="27"/>
      <c r="CS1120" s="27"/>
      <c r="CT1120" s="27"/>
      <c r="CU1120" s="27"/>
      <c r="CV1120" s="27"/>
      <c r="CW1120" s="27"/>
      <c r="CX1120" s="27"/>
      <c r="CY1120" s="27"/>
      <c r="CZ1120" s="27"/>
      <c r="DA1120" s="27"/>
      <c r="DB1120" s="27"/>
      <c r="DC1120" s="27"/>
      <c r="DD1120" s="27"/>
      <c r="DE1120" s="27"/>
      <c r="DF1120" s="27"/>
      <c r="DG1120" s="27"/>
      <c r="DH1120" s="27"/>
      <c r="DI1120" s="27"/>
      <c r="DJ1120" s="27"/>
      <c r="DK1120" s="27"/>
      <c r="DL1120" s="27"/>
      <c r="DM1120" s="27"/>
      <c r="DN1120" s="27"/>
      <c r="DO1120" s="27"/>
      <c r="DP1120" s="27"/>
      <c r="DQ1120" s="27"/>
      <c r="DR1120" s="27"/>
      <c r="DS1120" s="27"/>
      <c r="DT1120" s="27"/>
      <c r="DU1120" s="27"/>
      <c r="DV1120" s="27"/>
      <c r="DW1120" s="27"/>
      <c r="DX1120" s="27"/>
      <c r="DY1120" s="27"/>
      <c r="DZ1120" s="27"/>
      <c r="EA1120" s="27"/>
      <c r="EB1120" s="27"/>
      <c r="EC1120" s="27"/>
      <c r="ED1120" s="27"/>
      <c r="EE1120" s="27"/>
      <c r="EF1120" s="27"/>
      <c r="EG1120" s="27"/>
      <c r="EH1120" s="27"/>
      <c r="EI1120" s="27"/>
      <c r="EJ1120" s="27"/>
      <c r="EK1120" s="27"/>
      <c r="EL1120" s="27"/>
      <c r="EM1120" s="27"/>
      <c r="EN1120" s="27"/>
      <c r="EO1120" s="27"/>
      <c r="EP1120" s="27"/>
      <c r="EQ1120" s="27"/>
      <c r="ER1120" s="27"/>
      <c r="ES1120" s="27"/>
      <c r="ET1120" s="27"/>
      <c r="EU1120" s="27"/>
      <c r="EV1120" s="27"/>
      <c r="EW1120" s="27"/>
      <c r="EX1120" s="27"/>
      <c r="EY1120" s="27"/>
      <c r="EZ1120" s="27"/>
      <c r="FA1120" s="27"/>
      <c r="FB1120" s="27"/>
      <c r="FC1120" s="27"/>
      <c r="FD1120" s="27"/>
      <c r="FE1120" s="27"/>
      <c r="FF1120" s="27"/>
      <c r="FG1120" s="27"/>
      <c r="FH1120" s="27"/>
      <c r="FI1120" s="27"/>
      <c r="FJ1120" s="27"/>
      <c r="FK1120" s="27"/>
      <c r="FL1120" s="27"/>
      <c r="FM1120" s="27"/>
      <c r="FN1120" s="27"/>
      <c r="FO1120" s="27"/>
      <c r="FP1120" s="27"/>
      <c r="FQ1120" s="27"/>
      <c r="FR1120" s="27"/>
      <c r="FS1120" s="27"/>
      <c r="FT1120" s="27"/>
      <c r="FU1120" s="27"/>
      <c r="FV1120" s="27"/>
      <c r="FW1120" s="27"/>
      <c r="FX1120" s="27"/>
      <c r="FY1120" s="27"/>
      <c r="FZ1120" s="27"/>
      <c r="GA1120" s="27"/>
      <c r="GB1120" s="27"/>
      <c r="GC1120" s="27"/>
      <c r="GD1120" s="27"/>
      <c r="GE1120" s="27"/>
      <c r="GF1120" s="27"/>
      <c r="GG1120" s="27"/>
      <c r="GH1120" s="27"/>
      <c r="GI1120" s="27"/>
      <c r="GJ1120" s="27"/>
      <c r="GK1120" s="27"/>
      <c r="GL1120" s="27"/>
      <c r="GM1120" s="27"/>
      <c r="GN1120" s="27"/>
      <c r="GO1120" s="27"/>
      <c r="GP1120" s="27"/>
      <c r="GQ1120" s="27"/>
      <c r="GR1120" s="27"/>
      <c r="GS1120" s="27"/>
      <c r="GT1120" s="27"/>
      <c r="GU1120" s="27"/>
      <c r="GV1120" s="27"/>
      <c r="GW1120" s="27"/>
      <c r="GX1120" s="27"/>
      <c r="GY1120" s="27"/>
      <c r="GZ1120" s="27"/>
      <c r="HA1120" s="27"/>
      <c r="HB1120" s="27"/>
      <c r="HC1120" s="27"/>
      <c r="HD1120" s="27"/>
      <c r="HE1120" s="27"/>
      <c r="HF1120" s="27"/>
      <c r="HG1120" s="27"/>
      <c r="HH1120" s="27"/>
      <c r="HI1120" s="27"/>
      <c r="HJ1120" s="27"/>
      <c r="HK1120" s="27"/>
      <c r="HL1120" s="27"/>
      <c r="HM1120" s="27"/>
      <c r="HN1120" s="27"/>
      <c r="HO1120" s="27"/>
      <c r="HP1120" s="27"/>
      <c r="HQ1120" s="27"/>
      <c r="HR1120" s="27"/>
      <c r="HS1120" s="27"/>
      <c r="HT1120" s="27"/>
      <c r="HU1120" s="27"/>
      <c r="HV1120" s="27"/>
      <c r="HW1120" s="27"/>
      <c r="HX1120" s="27"/>
      <c r="HY1120" s="27"/>
      <c r="HZ1120" s="27"/>
      <c r="IA1120" s="27"/>
      <c r="IB1120" s="27"/>
      <c r="IC1120" s="27"/>
      <c r="ID1120" s="27"/>
      <c r="IE1120" s="27"/>
      <c r="IF1120" s="27"/>
      <c r="IG1120" s="27"/>
      <c r="IH1120" s="27"/>
      <c r="II1120" s="27"/>
      <c r="IJ1120" s="27"/>
      <c r="IK1120" s="27"/>
      <c r="IL1120" s="27"/>
      <c r="IM1120" s="27"/>
      <c r="IN1120" s="27"/>
      <c r="IO1120" s="27"/>
      <c r="IP1120" s="27"/>
      <c r="IQ1120" s="27"/>
      <c r="IR1120" s="27"/>
      <c r="IS1120" s="27"/>
      <c r="IT1120" s="27"/>
      <c r="IU1120" s="27"/>
      <c r="IV1120" s="27"/>
      <c r="IW1120" s="27"/>
      <c r="IX1120" s="27"/>
      <c r="IY1120" s="27"/>
      <c r="IZ1120" s="27"/>
      <c r="JA1120" s="27"/>
      <c r="JB1120" s="27"/>
      <c r="JC1120" s="27"/>
      <c r="JD1120" s="27"/>
      <c r="JE1120" s="27"/>
      <c r="JF1120" s="27"/>
      <c r="JG1120" s="27"/>
      <c r="JH1120" s="27"/>
      <c r="JI1120" s="27"/>
      <c r="JJ1120" s="27"/>
      <c r="JK1120" s="27"/>
      <c r="JL1120" s="27"/>
      <c r="JM1120" s="27"/>
      <c r="JN1120" s="27"/>
      <c r="JO1120" s="27"/>
      <c r="JP1120" s="27"/>
      <c r="JQ1120" s="27"/>
      <c r="JR1120" s="27"/>
      <c r="JS1120" s="27"/>
    </row>
    <row r="1121" spans="1:279" ht="15">
      <c r="A1121" s="22">
        <v>43378</v>
      </c>
      <c r="B1121" s="19" t="s">
        <v>174</v>
      </c>
      <c r="C1121" s="11" t="s">
        <v>126</v>
      </c>
      <c r="D1121" s="13">
        <v>500</v>
      </c>
      <c r="E1121" s="13">
        <v>20</v>
      </c>
      <c r="F1121" s="18">
        <v>22</v>
      </c>
      <c r="G1121" s="13">
        <v>24</v>
      </c>
      <c r="H1121" s="13">
        <v>0</v>
      </c>
      <c r="I1121" s="13">
        <v>0</v>
      </c>
      <c r="J1121" s="17">
        <v>0</v>
      </c>
      <c r="K1121" s="9" t="s">
        <v>146</v>
      </c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  <c r="AS1121" s="27"/>
      <c r="AT1121" s="27"/>
      <c r="AU1121" s="27"/>
      <c r="AV1121" s="27"/>
      <c r="AW1121" s="27"/>
      <c r="AX1121" s="27"/>
      <c r="AY1121" s="27"/>
      <c r="AZ1121" s="27"/>
      <c r="BA1121" s="27"/>
      <c r="BB1121" s="27"/>
      <c r="BC1121" s="27"/>
      <c r="BD1121" s="27"/>
      <c r="BE1121" s="27"/>
      <c r="BF1121" s="27"/>
      <c r="BG1121" s="27"/>
      <c r="BH1121" s="27"/>
      <c r="BI1121" s="27"/>
      <c r="BJ1121" s="27"/>
      <c r="BK1121" s="27"/>
      <c r="BL1121" s="27"/>
      <c r="BM1121" s="27"/>
      <c r="BN1121" s="27"/>
      <c r="BO1121" s="27"/>
      <c r="BP1121" s="27"/>
      <c r="BQ1121" s="27"/>
      <c r="BR1121" s="27"/>
      <c r="BS1121" s="27"/>
      <c r="BT1121" s="27"/>
      <c r="BU1121" s="27"/>
      <c r="BV1121" s="27"/>
      <c r="BW1121" s="27"/>
      <c r="BX1121" s="27"/>
      <c r="BY1121" s="27"/>
      <c r="BZ1121" s="27"/>
      <c r="CA1121" s="27"/>
      <c r="CB1121" s="27"/>
      <c r="CC1121" s="27"/>
      <c r="CD1121" s="27"/>
      <c r="CE1121" s="27"/>
      <c r="CF1121" s="27"/>
      <c r="CG1121" s="27"/>
      <c r="CH1121" s="27"/>
      <c r="CI1121" s="27"/>
      <c r="CJ1121" s="27"/>
      <c r="CK1121" s="27"/>
      <c r="CL1121" s="27"/>
      <c r="CM1121" s="27"/>
      <c r="CN1121" s="27"/>
      <c r="CO1121" s="27"/>
      <c r="CP1121" s="27"/>
      <c r="CQ1121" s="27"/>
      <c r="CR1121" s="27"/>
      <c r="CS1121" s="27"/>
      <c r="CT1121" s="27"/>
      <c r="CU1121" s="27"/>
      <c r="CV1121" s="27"/>
      <c r="CW1121" s="27"/>
      <c r="CX1121" s="27"/>
      <c r="CY1121" s="27"/>
      <c r="CZ1121" s="27"/>
      <c r="DA1121" s="27"/>
      <c r="DB1121" s="27"/>
      <c r="DC1121" s="27"/>
      <c r="DD1121" s="27"/>
      <c r="DE1121" s="27"/>
      <c r="DF1121" s="27"/>
      <c r="DG1121" s="27"/>
      <c r="DH1121" s="27"/>
      <c r="DI1121" s="27"/>
      <c r="DJ1121" s="27"/>
      <c r="DK1121" s="27"/>
      <c r="DL1121" s="27"/>
      <c r="DM1121" s="27"/>
      <c r="DN1121" s="27"/>
      <c r="DO1121" s="27"/>
      <c r="DP1121" s="27"/>
      <c r="DQ1121" s="27"/>
      <c r="DR1121" s="27"/>
      <c r="DS1121" s="27"/>
      <c r="DT1121" s="27"/>
      <c r="DU1121" s="27"/>
      <c r="DV1121" s="27"/>
      <c r="DW1121" s="27"/>
      <c r="DX1121" s="27"/>
      <c r="DY1121" s="27"/>
      <c r="DZ1121" s="27"/>
      <c r="EA1121" s="27"/>
      <c r="EB1121" s="27"/>
      <c r="EC1121" s="27"/>
      <c r="ED1121" s="27"/>
      <c r="EE1121" s="27"/>
      <c r="EF1121" s="27"/>
      <c r="EG1121" s="27"/>
      <c r="EH1121" s="27"/>
      <c r="EI1121" s="27"/>
      <c r="EJ1121" s="27"/>
      <c r="EK1121" s="27"/>
      <c r="EL1121" s="27"/>
      <c r="EM1121" s="27"/>
      <c r="EN1121" s="27"/>
      <c r="EO1121" s="27"/>
      <c r="EP1121" s="27"/>
      <c r="EQ1121" s="27"/>
      <c r="ER1121" s="27"/>
      <c r="ES1121" s="27"/>
      <c r="ET1121" s="27"/>
      <c r="EU1121" s="27"/>
      <c r="EV1121" s="27"/>
      <c r="EW1121" s="27"/>
      <c r="EX1121" s="27"/>
      <c r="EY1121" s="27"/>
      <c r="EZ1121" s="27"/>
      <c r="FA1121" s="27"/>
      <c r="FB1121" s="27"/>
      <c r="FC1121" s="27"/>
      <c r="FD1121" s="27"/>
      <c r="FE1121" s="27"/>
      <c r="FF1121" s="27"/>
      <c r="FG1121" s="27"/>
      <c r="FH1121" s="27"/>
      <c r="FI1121" s="27"/>
      <c r="FJ1121" s="27"/>
      <c r="FK1121" s="27"/>
      <c r="FL1121" s="27"/>
      <c r="FM1121" s="27"/>
      <c r="FN1121" s="27"/>
      <c r="FO1121" s="27"/>
      <c r="FP1121" s="27"/>
      <c r="FQ1121" s="27"/>
      <c r="FR1121" s="27"/>
      <c r="FS1121" s="27"/>
      <c r="FT1121" s="27"/>
      <c r="FU1121" s="27"/>
      <c r="FV1121" s="27"/>
      <c r="FW1121" s="27"/>
      <c r="FX1121" s="27"/>
      <c r="FY1121" s="27"/>
      <c r="FZ1121" s="27"/>
      <c r="GA1121" s="27"/>
      <c r="GB1121" s="27"/>
      <c r="GC1121" s="27"/>
      <c r="GD1121" s="27"/>
      <c r="GE1121" s="27"/>
      <c r="GF1121" s="27"/>
      <c r="GG1121" s="27"/>
      <c r="GH1121" s="27"/>
      <c r="GI1121" s="27"/>
      <c r="GJ1121" s="27"/>
      <c r="GK1121" s="27"/>
      <c r="GL1121" s="27"/>
      <c r="GM1121" s="27"/>
      <c r="GN1121" s="27"/>
      <c r="GO1121" s="27"/>
      <c r="GP1121" s="27"/>
      <c r="GQ1121" s="27"/>
      <c r="GR1121" s="27"/>
      <c r="GS1121" s="27"/>
      <c r="GT1121" s="27"/>
      <c r="GU1121" s="27"/>
      <c r="GV1121" s="27"/>
      <c r="GW1121" s="27"/>
      <c r="GX1121" s="27"/>
      <c r="GY1121" s="27"/>
      <c r="GZ1121" s="27"/>
      <c r="HA1121" s="27"/>
      <c r="HB1121" s="27"/>
      <c r="HC1121" s="27"/>
      <c r="HD1121" s="27"/>
      <c r="HE1121" s="27"/>
      <c r="HF1121" s="27"/>
      <c r="HG1121" s="27"/>
      <c r="HH1121" s="27"/>
      <c r="HI1121" s="27"/>
      <c r="HJ1121" s="27"/>
      <c r="HK1121" s="27"/>
      <c r="HL1121" s="27"/>
      <c r="HM1121" s="27"/>
      <c r="HN1121" s="27"/>
      <c r="HO1121" s="27"/>
      <c r="HP1121" s="27"/>
      <c r="HQ1121" s="27"/>
      <c r="HR1121" s="27"/>
      <c r="HS1121" s="27"/>
      <c r="HT1121" s="27"/>
      <c r="HU1121" s="27"/>
      <c r="HV1121" s="27"/>
      <c r="HW1121" s="27"/>
      <c r="HX1121" s="27"/>
      <c r="HY1121" s="27"/>
      <c r="HZ1121" s="27"/>
      <c r="IA1121" s="27"/>
      <c r="IB1121" s="27"/>
      <c r="IC1121" s="27"/>
      <c r="ID1121" s="27"/>
      <c r="IE1121" s="27"/>
      <c r="IF1121" s="27"/>
      <c r="IG1121" s="27"/>
      <c r="IH1121" s="27"/>
      <c r="II1121" s="27"/>
      <c r="IJ1121" s="27"/>
      <c r="IK1121" s="27"/>
      <c r="IL1121" s="27"/>
      <c r="IM1121" s="27"/>
      <c r="IN1121" s="27"/>
      <c r="IO1121" s="27"/>
      <c r="IP1121" s="27"/>
      <c r="IQ1121" s="27"/>
      <c r="IR1121" s="27"/>
      <c r="IS1121" s="27"/>
      <c r="IT1121" s="27"/>
      <c r="IU1121" s="27"/>
      <c r="IV1121" s="27"/>
      <c r="IW1121" s="27"/>
      <c r="IX1121" s="27"/>
      <c r="IY1121" s="27"/>
      <c r="IZ1121" s="27"/>
      <c r="JA1121" s="27"/>
      <c r="JB1121" s="27"/>
      <c r="JC1121" s="27"/>
      <c r="JD1121" s="27"/>
      <c r="JE1121" s="27"/>
      <c r="JF1121" s="27"/>
      <c r="JG1121" s="27"/>
      <c r="JH1121" s="27"/>
      <c r="JI1121" s="27"/>
      <c r="JJ1121" s="27"/>
      <c r="JK1121" s="27"/>
      <c r="JL1121" s="27"/>
      <c r="JM1121" s="27"/>
      <c r="JN1121" s="27"/>
      <c r="JO1121" s="27"/>
      <c r="JP1121" s="27"/>
      <c r="JQ1121" s="27"/>
      <c r="JR1121" s="27"/>
      <c r="JS1121" s="27"/>
    </row>
    <row r="1122" spans="1:279" ht="15">
      <c r="A1122" s="22">
        <v>43378</v>
      </c>
      <c r="B1122" s="13" t="s">
        <v>171</v>
      </c>
      <c r="C1122" s="11" t="s">
        <v>133</v>
      </c>
      <c r="D1122" s="13">
        <v>350</v>
      </c>
      <c r="E1122" s="13">
        <v>17.5</v>
      </c>
      <c r="F1122" s="18">
        <v>18.5</v>
      </c>
      <c r="G1122" s="13">
        <v>19.5</v>
      </c>
      <c r="H1122" s="13">
        <v>2667</v>
      </c>
      <c r="I1122" s="13">
        <v>2667</v>
      </c>
      <c r="J1122" s="17">
        <v>5334</v>
      </c>
      <c r="K1122" s="9" t="s">
        <v>148</v>
      </c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  <c r="AS1122" s="27"/>
      <c r="AT1122" s="27"/>
      <c r="AU1122" s="27"/>
      <c r="AV1122" s="27"/>
      <c r="AW1122" s="27"/>
      <c r="AX1122" s="27"/>
      <c r="AY1122" s="27"/>
      <c r="AZ1122" s="27"/>
      <c r="BA1122" s="27"/>
      <c r="BB1122" s="27"/>
      <c r="BC1122" s="27"/>
      <c r="BD1122" s="27"/>
      <c r="BE1122" s="27"/>
      <c r="BF1122" s="27"/>
      <c r="BG1122" s="27"/>
      <c r="BH1122" s="27"/>
      <c r="BI1122" s="27"/>
      <c r="BJ1122" s="27"/>
      <c r="BK1122" s="27"/>
      <c r="BL1122" s="27"/>
      <c r="BM1122" s="27"/>
      <c r="BN1122" s="27"/>
      <c r="BO1122" s="27"/>
      <c r="BP1122" s="27"/>
      <c r="BQ1122" s="27"/>
      <c r="BR1122" s="27"/>
      <c r="BS1122" s="27"/>
      <c r="BT1122" s="27"/>
      <c r="BU1122" s="27"/>
      <c r="BV1122" s="27"/>
      <c r="BW1122" s="27"/>
      <c r="BX1122" s="27"/>
      <c r="BY1122" s="27"/>
      <c r="BZ1122" s="27"/>
      <c r="CA1122" s="27"/>
      <c r="CB1122" s="27"/>
      <c r="CC1122" s="27"/>
      <c r="CD1122" s="27"/>
      <c r="CE1122" s="27"/>
      <c r="CF1122" s="27"/>
      <c r="CG1122" s="27"/>
      <c r="CH1122" s="27"/>
      <c r="CI1122" s="27"/>
      <c r="CJ1122" s="27"/>
      <c r="CK1122" s="27"/>
      <c r="CL1122" s="27"/>
      <c r="CM1122" s="27"/>
      <c r="CN1122" s="27"/>
      <c r="CO1122" s="27"/>
      <c r="CP1122" s="27"/>
      <c r="CQ1122" s="27"/>
      <c r="CR1122" s="27"/>
      <c r="CS1122" s="27"/>
      <c r="CT1122" s="27"/>
      <c r="CU1122" s="27"/>
      <c r="CV1122" s="27"/>
      <c r="CW1122" s="27"/>
      <c r="CX1122" s="27"/>
      <c r="CY1122" s="27"/>
      <c r="CZ1122" s="27"/>
      <c r="DA1122" s="27"/>
      <c r="DB1122" s="27"/>
      <c r="DC1122" s="27"/>
      <c r="DD1122" s="27"/>
      <c r="DE1122" s="27"/>
      <c r="DF1122" s="27"/>
      <c r="DG1122" s="27"/>
      <c r="DH1122" s="27"/>
      <c r="DI1122" s="27"/>
      <c r="DJ1122" s="27"/>
      <c r="DK1122" s="27"/>
      <c r="DL1122" s="27"/>
      <c r="DM1122" s="27"/>
      <c r="DN1122" s="27"/>
      <c r="DO1122" s="27"/>
      <c r="DP1122" s="27"/>
      <c r="DQ1122" s="27"/>
      <c r="DR1122" s="27"/>
      <c r="DS1122" s="27"/>
      <c r="DT1122" s="27"/>
      <c r="DU1122" s="27"/>
      <c r="DV1122" s="27"/>
      <c r="DW1122" s="27"/>
      <c r="DX1122" s="27"/>
      <c r="DY1122" s="27"/>
      <c r="DZ1122" s="27"/>
      <c r="EA1122" s="27"/>
      <c r="EB1122" s="27"/>
      <c r="EC1122" s="27"/>
      <c r="ED1122" s="27"/>
      <c r="EE1122" s="27"/>
      <c r="EF1122" s="27"/>
      <c r="EG1122" s="27"/>
      <c r="EH1122" s="27"/>
      <c r="EI1122" s="27"/>
      <c r="EJ1122" s="27"/>
      <c r="EK1122" s="27"/>
      <c r="EL1122" s="27"/>
      <c r="EM1122" s="27"/>
      <c r="EN1122" s="27"/>
      <c r="EO1122" s="27"/>
      <c r="EP1122" s="27"/>
      <c r="EQ1122" s="27"/>
      <c r="ER1122" s="27"/>
      <c r="ES1122" s="27"/>
      <c r="ET1122" s="27"/>
      <c r="EU1122" s="27"/>
      <c r="EV1122" s="27"/>
      <c r="EW1122" s="27"/>
      <c r="EX1122" s="27"/>
      <c r="EY1122" s="27"/>
      <c r="EZ1122" s="27"/>
      <c r="FA1122" s="27"/>
      <c r="FB1122" s="27"/>
      <c r="FC1122" s="27"/>
      <c r="FD1122" s="27"/>
      <c r="FE1122" s="27"/>
      <c r="FF1122" s="27"/>
      <c r="FG1122" s="27"/>
      <c r="FH1122" s="27"/>
      <c r="FI1122" s="27"/>
      <c r="FJ1122" s="27"/>
      <c r="FK1122" s="27"/>
      <c r="FL1122" s="27"/>
      <c r="FM1122" s="27"/>
      <c r="FN1122" s="27"/>
      <c r="FO1122" s="27"/>
      <c r="FP1122" s="27"/>
      <c r="FQ1122" s="27"/>
      <c r="FR1122" s="27"/>
      <c r="FS1122" s="27"/>
      <c r="FT1122" s="27"/>
      <c r="FU1122" s="27"/>
      <c r="FV1122" s="27"/>
      <c r="FW1122" s="27"/>
      <c r="FX1122" s="27"/>
      <c r="FY1122" s="27"/>
      <c r="FZ1122" s="27"/>
      <c r="GA1122" s="27"/>
      <c r="GB1122" s="27"/>
      <c r="GC1122" s="27"/>
      <c r="GD1122" s="27"/>
      <c r="GE1122" s="27"/>
      <c r="GF1122" s="27"/>
      <c r="GG1122" s="27"/>
      <c r="GH1122" s="27"/>
      <c r="GI1122" s="27"/>
      <c r="GJ1122" s="27"/>
      <c r="GK1122" s="27"/>
      <c r="GL1122" s="27"/>
      <c r="GM1122" s="27"/>
      <c r="GN1122" s="27"/>
      <c r="GO1122" s="27"/>
      <c r="GP1122" s="27"/>
      <c r="GQ1122" s="27"/>
      <c r="GR1122" s="27"/>
      <c r="GS1122" s="27"/>
      <c r="GT1122" s="27"/>
      <c r="GU1122" s="27"/>
      <c r="GV1122" s="27"/>
      <c r="GW1122" s="27"/>
      <c r="GX1122" s="27"/>
      <c r="GY1122" s="27"/>
      <c r="GZ1122" s="27"/>
      <c r="HA1122" s="27"/>
      <c r="HB1122" s="27"/>
      <c r="HC1122" s="27"/>
      <c r="HD1122" s="27"/>
      <c r="HE1122" s="27"/>
      <c r="HF1122" s="27"/>
      <c r="HG1122" s="27"/>
      <c r="HH1122" s="27"/>
      <c r="HI1122" s="27"/>
      <c r="HJ1122" s="27"/>
      <c r="HK1122" s="27"/>
      <c r="HL1122" s="27"/>
      <c r="HM1122" s="27"/>
      <c r="HN1122" s="27"/>
      <c r="HO1122" s="27"/>
      <c r="HP1122" s="27"/>
      <c r="HQ1122" s="27"/>
      <c r="HR1122" s="27"/>
      <c r="HS1122" s="27"/>
      <c r="HT1122" s="27"/>
      <c r="HU1122" s="27"/>
      <c r="HV1122" s="27"/>
      <c r="HW1122" s="27"/>
      <c r="HX1122" s="27"/>
      <c r="HY1122" s="27"/>
      <c r="HZ1122" s="27"/>
      <c r="IA1122" s="27"/>
      <c r="IB1122" s="27"/>
      <c r="IC1122" s="27"/>
      <c r="ID1122" s="27"/>
      <c r="IE1122" s="27"/>
      <c r="IF1122" s="27"/>
      <c r="IG1122" s="27"/>
      <c r="IH1122" s="27"/>
      <c r="II1122" s="27"/>
      <c r="IJ1122" s="27"/>
      <c r="IK1122" s="27"/>
      <c r="IL1122" s="27"/>
      <c r="IM1122" s="27"/>
      <c r="IN1122" s="27"/>
      <c r="IO1122" s="27"/>
      <c r="IP1122" s="27"/>
      <c r="IQ1122" s="27"/>
      <c r="IR1122" s="27"/>
      <c r="IS1122" s="27"/>
      <c r="IT1122" s="27"/>
      <c r="IU1122" s="27"/>
      <c r="IV1122" s="27"/>
      <c r="IW1122" s="27"/>
      <c r="IX1122" s="27"/>
      <c r="IY1122" s="27"/>
      <c r="IZ1122" s="27"/>
      <c r="JA1122" s="27"/>
      <c r="JB1122" s="27"/>
      <c r="JC1122" s="27"/>
      <c r="JD1122" s="27"/>
      <c r="JE1122" s="27"/>
      <c r="JF1122" s="27"/>
      <c r="JG1122" s="27"/>
      <c r="JH1122" s="27"/>
      <c r="JI1122" s="27"/>
      <c r="JJ1122" s="27"/>
      <c r="JK1122" s="27"/>
      <c r="JL1122" s="27"/>
      <c r="JM1122" s="27"/>
      <c r="JN1122" s="27"/>
      <c r="JO1122" s="27"/>
      <c r="JP1122" s="27"/>
      <c r="JQ1122" s="27"/>
      <c r="JR1122" s="27"/>
      <c r="JS1122" s="27"/>
    </row>
    <row r="1123" spans="1:279" ht="15">
      <c r="A1123" s="22">
        <v>43377</v>
      </c>
      <c r="B1123" s="19" t="s">
        <v>22</v>
      </c>
      <c r="C1123" s="11" t="s">
        <v>139</v>
      </c>
      <c r="D1123" s="13">
        <v>190</v>
      </c>
      <c r="E1123" s="13">
        <v>16</v>
      </c>
      <c r="F1123" s="18">
        <v>17</v>
      </c>
      <c r="G1123" s="13">
        <v>18</v>
      </c>
      <c r="H1123" s="13">
        <v>0</v>
      </c>
      <c r="I1123" s="13">
        <v>0</v>
      </c>
      <c r="J1123" s="17">
        <v>0</v>
      </c>
      <c r="K1123" s="9" t="s">
        <v>146</v>
      </c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  <c r="AS1123" s="27"/>
      <c r="AT1123" s="27"/>
      <c r="AU1123" s="27"/>
      <c r="AV1123" s="27"/>
      <c r="AW1123" s="27"/>
      <c r="AX1123" s="27"/>
      <c r="AY1123" s="27"/>
      <c r="AZ1123" s="27"/>
      <c r="BA1123" s="27"/>
      <c r="BB1123" s="27"/>
      <c r="BC1123" s="27"/>
      <c r="BD1123" s="27"/>
      <c r="BE1123" s="27"/>
      <c r="BF1123" s="27"/>
      <c r="BG1123" s="27"/>
      <c r="BH1123" s="27"/>
      <c r="BI1123" s="27"/>
      <c r="BJ1123" s="27"/>
      <c r="BK1123" s="27"/>
      <c r="BL1123" s="27"/>
      <c r="BM1123" s="27"/>
      <c r="BN1123" s="27"/>
      <c r="BO1123" s="27"/>
      <c r="BP1123" s="27"/>
      <c r="BQ1123" s="27"/>
      <c r="BR1123" s="27"/>
      <c r="BS1123" s="27"/>
      <c r="BT1123" s="27"/>
      <c r="BU1123" s="27"/>
      <c r="BV1123" s="27"/>
      <c r="BW1123" s="27"/>
      <c r="BX1123" s="27"/>
      <c r="BY1123" s="27"/>
      <c r="BZ1123" s="27"/>
      <c r="CA1123" s="27"/>
      <c r="CB1123" s="27"/>
      <c r="CC1123" s="27"/>
      <c r="CD1123" s="27"/>
      <c r="CE1123" s="27"/>
      <c r="CF1123" s="27"/>
      <c r="CG1123" s="27"/>
      <c r="CH1123" s="27"/>
      <c r="CI1123" s="27"/>
      <c r="CJ1123" s="27"/>
      <c r="CK1123" s="27"/>
      <c r="CL1123" s="27"/>
      <c r="CM1123" s="27"/>
      <c r="CN1123" s="27"/>
      <c r="CO1123" s="27"/>
      <c r="CP1123" s="27"/>
      <c r="CQ1123" s="27"/>
      <c r="CR1123" s="27"/>
      <c r="CS1123" s="27"/>
      <c r="CT1123" s="27"/>
      <c r="CU1123" s="27"/>
      <c r="CV1123" s="27"/>
      <c r="CW1123" s="27"/>
      <c r="CX1123" s="27"/>
      <c r="CY1123" s="27"/>
      <c r="CZ1123" s="27"/>
      <c r="DA1123" s="27"/>
      <c r="DB1123" s="27"/>
      <c r="DC1123" s="27"/>
      <c r="DD1123" s="27"/>
      <c r="DE1123" s="27"/>
      <c r="DF1123" s="27"/>
      <c r="DG1123" s="27"/>
      <c r="DH1123" s="27"/>
      <c r="DI1123" s="27"/>
      <c r="DJ1123" s="27"/>
      <c r="DK1123" s="27"/>
      <c r="DL1123" s="27"/>
      <c r="DM1123" s="27"/>
      <c r="DN1123" s="27"/>
      <c r="DO1123" s="27"/>
      <c r="DP1123" s="27"/>
      <c r="DQ1123" s="27"/>
      <c r="DR1123" s="27"/>
      <c r="DS1123" s="27"/>
      <c r="DT1123" s="27"/>
      <c r="DU1123" s="27"/>
      <c r="DV1123" s="27"/>
      <c r="DW1123" s="27"/>
      <c r="DX1123" s="27"/>
      <c r="DY1123" s="27"/>
      <c r="DZ1123" s="27"/>
      <c r="EA1123" s="27"/>
      <c r="EB1123" s="27"/>
      <c r="EC1123" s="27"/>
      <c r="ED1123" s="27"/>
      <c r="EE1123" s="27"/>
      <c r="EF1123" s="27"/>
      <c r="EG1123" s="27"/>
      <c r="EH1123" s="27"/>
      <c r="EI1123" s="27"/>
      <c r="EJ1123" s="27"/>
      <c r="EK1123" s="27"/>
      <c r="EL1123" s="27"/>
      <c r="EM1123" s="27"/>
      <c r="EN1123" s="27"/>
      <c r="EO1123" s="27"/>
      <c r="EP1123" s="27"/>
      <c r="EQ1123" s="27"/>
      <c r="ER1123" s="27"/>
      <c r="ES1123" s="27"/>
      <c r="ET1123" s="27"/>
      <c r="EU1123" s="27"/>
      <c r="EV1123" s="27"/>
      <c r="EW1123" s="27"/>
      <c r="EX1123" s="27"/>
      <c r="EY1123" s="27"/>
      <c r="EZ1123" s="27"/>
      <c r="FA1123" s="27"/>
      <c r="FB1123" s="27"/>
      <c r="FC1123" s="27"/>
      <c r="FD1123" s="27"/>
      <c r="FE1123" s="27"/>
      <c r="FF1123" s="27"/>
      <c r="FG1123" s="27"/>
      <c r="FH1123" s="27"/>
      <c r="FI1123" s="27"/>
      <c r="FJ1123" s="27"/>
      <c r="FK1123" s="27"/>
      <c r="FL1123" s="27"/>
      <c r="FM1123" s="27"/>
      <c r="FN1123" s="27"/>
      <c r="FO1123" s="27"/>
      <c r="FP1123" s="27"/>
      <c r="FQ1123" s="27"/>
      <c r="FR1123" s="27"/>
      <c r="FS1123" s="27"/>
      <c r="FT1123" s="27"/>
      <c r="FU1123" s="27"/>
      <c r="FV1123" s="27"/>
      <c r="FW1123" s="27"/>
      <c r="FX1123" s="27"/>
      <c r="FY1123" s="27"/>
      <c r="FZ1123" s="27"/>
      <c r="GA1123" s="27"/>
      <c r="GB1123" s="27"/>
      <c r="GC1123" s="27"/>
      <c r="GD1123" s="27"/>
      <c r="GE1123" s="27"/>
      <c r="GF1123" s="27"/>
      <c r="GG1123" s="27"/>
      <c r="GH1123" s="27"/>
      <c r="GI1123" s="27"/>
      <c r="GJ1123" s="27"/>
      <c r="GK1123" s="27"/>
      <c r="GL1123" s="27"/>
      <c r="GM1123" s="27"/>
      <c r="GN1123" s="27"/>
      <c r="GO1123" s="27"/>
      <c r="GP1123" s="27"/>
      <c r="GQ1123" s="27"/>
      <c r="GR1123" s="27"/>
      <c r="GS1123" s="27"/>
      <c r="GT1123" s="27"/>
      <c r="GU1123" s="27"/>
      <c r="GV1123" s="27"/>
      <c r="GW1123" s="27"/>
      <c r="GX1123" s="27"/>
      <c r="GY1123" s="27"/>
      <c r="GZ1123" s="27"/>
      <c r="HA1123" s="27"/>
      <c r="HB1123" s="27"/>
      <c r="HC1123" s="27"/>
      <c r="HD1123" s="27"/>
      <c r="HE1123" s="27"/>
      <c r="HF1123" s="27"/>
      <c r="HG1123" s="27"/>
      <c r="HH1123" s="27"/>
      <c r="HI1123" s="27"/>
      <c r="HJ1123" s="27"/>
      <c r="HK1123" s="27"/>
      <c r="HL1123" s="27"/>
      <c r="HM1123" s="27"/>
      <c r="HN1123" s="27"/>
      <c r="HO1123" s="27"/>
      <c r="HP1123" s="27"/>
      <c r="HQ1123" s="27"/>
      <c r="HR1123" s="27"/>
      <c r="HS1123" s="27"/>
      <c r="HT1123" s="27"/>
      <c r="HU1123" s="27"/>
      <c r="HV1123" s="27"/>
      <c r="HW1123" s="27"/>
      <c r="HX1123" s="27"/>
      <c r="HY1123" s="27"/>
      <c r="HZ1123" s="27"/>
      <c r="IA1123" s="27"/>
      <c r="IB1123" s="27"/>
      <c r="IC1123" s="27"/>
      <c r="ID1123" s="27"/>
      <c r="IE1123" s="27"/>
      <c r="IF1123" s="27"/>
      <c r="IG1123" s="27"/>
      <c r="IH1123" s="27"/>
      <c r="II1123" s="27"/>
      <c r="IJ1123" s="27"/>
      <c r="IK1123" s="27"/>
      <c r="IL1123" s="27"/>
      <c r="IM1123" s="27"/>
      <c r="IN1123" s="27"/>
      <c r="IO1123" s="27"/>
      <c r="IP1123" s="27"/>
      <c r="IQ1123" s="27"/>
      <c r="IR1123" s="27"/>
      <c r="IS1123" s="27"/>
      <c r="IT1123" s="27"/>
      <c r="IU1123" s="27"/>
      <c r="IV1123" s="27"/>
      <c r="IW1123" s="27"/>
      <c r="IX1123" s="27"/>
      <c r="IY1123" s="27"/>
      <c r="IZ1123" s="27"/>
      <c r="JA1123" s="27"/>
      <c r="JB1123" s="27"/>
      <c r="JC1123" s="27"/>
      <c r="JD1123" s="27"/>
      <c r="JE1123" s="27"/>
      <c r="JF1123" s="27"/>
      <c r="JG1123" s="27"/>
      <c r="JH1123" s="27"/>
      <c r="JI1123" s="27"/>
      <c r="JJ1123" s="27"/>
      <c r="JK1123" s="27"/>
      <c r="JL1123" s="27"/>
      <c r="JM1123" s="27"/>
      <c r="JN1123" s="27"/>
      <c r="JO1123" s="27"/>
      <c r="JP1123" s="27"/>
      <c r="JQ1123" s="27"/>
      <c r="JR1123" s="27"/>
      <c r="JS1123" s="27"/>
    </row>
    <row r="1124" spans="1:279" ht="15">
      <c r="A1124" s="22">
        <v>43377</v>
      </c>
      <c r="B1124" s="19" t="s">
        <v>113</v>
      </c>
      <c r="C1124" s="11" t="s">
        <v>137</v>
      </c>
      <c r="D1124" s="13">
        <v>255</v>
      </c>
      <c r="E1124" s="13">
        <v>15</v>
      </c>
      <c r="F1124" s="18">
        <v>15.9</v>
      </c>
      <c r="G1124" s="13">
        <v>17</v>
      </c>
      <c r="H1124" s="13">
        <v>0</v>
      </c>
      <c r="I1124" s="13">
        <v>0</v>
      </c>
      <c r="J1124" s="17">
        <v>0</v>
      </c>
      <c r="K1124" s="9" t="s">
        <v>146</v>
      </c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  <c r="AS1124" s="27"/>
      <c r="AT1124" s="27"/>
      <c r="AU1124" s="27"/>
      <c r="AV1124" s="27"/>
      <c r="AW1124" s="27"/>
      <c r="AX1124" s="27"/>
      <c r="AY1124" s="27"/>
      <c r="AZ1124" s="27"/>
      <c r="BA1124" s="27"/>
      <c r="BB1124" s="27"/>
      <c r="BC1124" s="27"/>
      <c r="BD1124" s="27"/>
      <c r="BE1124" s="27"/>
      <c r="BF1124" s="27"/>
      <c r="BG1124" s="27"/>
      <c r="BH1124" s="27"/>
      <c r="BI1124" s="27"/>
      <c r="BJ1124" s="27"/>
      <c r="BK1124" s="27"/>
      <c r="BL1124" s="27"/>
      <c r="BM1124" s="27"/>
      <c r="BN1124" s="27"/>
      <c r="BO1124" s="27"/>
      <c r="BP1124" s="27"/>
      <c r="BQ1124" s="27"/>
      <c r="BR1124" s="27"/>
      <c r="BS1124" s="27"/>
      <c r="BT1124" s="27"/>
      <c r="BU1124" s="27"/>
      <c r="BV1124" s="27"/>
      <c r="BW1124" s="27"/>
      <c r="BX1124" s="27"/>
      <c r="BY1124" s="27"/>
      <c r="BZ1124" s="27"/>
      <c r="CA1124" s="27"/>
      <c r="CB1124" s="27"/>
      <c r="CC1124" s="27"/>
      <c r="CD1124" s="27"/>
      <c r="CE1124" s="27"/>
      <c r="CF1124" s="27"/>
      <c r="CG1124" s="27"/>
      <c r="CH1124" s="27"/>
      <c r="CI1124" s="27"/>
      <c r="CJ1124" s="27"/>
      <c r="CK1124" s="27"/>
      <c r="CL1124" s="27"/>
      <c r="CM1124" s="27"/>
      <c r="CN1124" s="27"/>
      <c r="CO1124" s="27"/>
      <c r="CP1124" s="27"/>
      <c r="CQ1124" s="27"/>
      <c r="CR1124" s="27"/>
      <c r="CS1124" s="27"/>
      <c r="CT1124" s="27"/>
      <c r="CU1124" s="27"/>
      <c r="CV1124" s="27"/>
      <c r="CW1124" s="27"/>
      <c r="CX1124" s="27"/>
      <c r="CY1124" s="27"/>
      <c r="CZ1124" s="27"/>
      <c r="DA1124" s="27"/>
      <c r="DB1124" s="27"/>
      <c r="DC1124" s="27"/>
      <c r="DD1124" s="27"/>
      <c r="DE1124" s="27"/>
      <c r="DF1124" s="27"/>
      <c r="DG1124" s="27"/>
      <c r="DH1124" s="27"/>
      <c r="DI1124" s="27"/>
      <c r="DJ1124" s="27"/>
      <c r="DK1124" s="27"/>
      <c r="DL1124" s="27"/>
      <c r="DM1124" s="27"/>
      <c r="DN1124" s="27"/>
      <c r="DO1124" s="27"/>
      <c r="DP1124" s="27"/>
      <c r="DQ1124" s="27"/>
      <c r="DR1124" s="27"/>
      <c r="DS1124" s="27"/>
      <c r="DT1124" s="27"/>
      <c r="DU1124" s="27"/>
      <c r="DV1124" s="27"/>
      <c r="DW1124" s="27"/>
      <c r="DX1124" s="27"/>
      <c r="DY1124" s="27"/>
      <c r="DZ1124" s="27"/>
      <c r="EA1124" s="27"/>
      <c r="EB1124" s="27"/>
      <c r="EC1124" s="27"/>
      <c r="ED1124" s="27"/>
      <c r="EE1124" s="27"/>
      <c r="EF1124" s="27"/>
      <c r="EG1124" s="27"/>
      <c r="EH1124" s="27"/>
      <c r="EI1124" s="27"/>
      <c r="EJ1124" s="27"/>
      <c r="EK1124" s="27"/>
      <c r="EL1124" s="27"/>
      <c r="EM1124" s="27"/>
      <c r="EN1124" s="27"/>
      <c r="EO1124" s="27"/>
      <c r="EP1124" s="27"/>
      <c r="EQ1124" s="27"/>
      <c r="ER1124" s="27"/>
      <c r="ES1124" s="27"/>
      <c r="ET1124" s="27"/>
      <c r="EU1124" s="27"/>
      <c r="EV1124" s="27"/>
      <c r="EW1124" s="27"/>
      <c r="EX1124" s="27"/>
      <c r="EY1124" s="27"/>
      <c r="EZ1124" s="27"/>
      <c r="FA1124" s="27"/>
      <c r="FB1124" s="27"/>
      <c r="FC1124" s="27"/>
      <c r="FD1124" s="27"/>
      <c r="FE1124" s="27"/>
      <c r="FF1124" s="27"/>
      <c r="FG1124" s="27"/>
      <c r="FH1124" s="27"/>
      <c r="FI1124" s="27"/>
      <c r="FJ1124" s="27"/>
      <c r="FK1124" s="27"/>
      <c r="FL1124" s="27"/>
      <c r="FM1124" s="27"/>
      <c r="FN1124" s="27"/>
      <c r="FO1124" s="27"/>
      <c r="FP1124" s="27"/>
      <c r="FQ1124" s="27"/>
      <c r="FR1124" s="27"/>
      <c r="FS1124" s="27"/>
      <c r="FT1124" s="27"/>
      <c r="FU1124" s="27"/>
      <c r="FV1124" s="27"/>
      <c r="FW1124" s="27"/>
      <c r="FX1124" s="27"/>
      <c r="FY1124" s="27"/>
      <c r="FZ1124" s="27"/>
      <c r="GA1124" s="27"/>
      <c r="GB1124" s="27"/>
      <c r="GC1124" s="27"/>
      <c r="GD1124" s="27"/>
      <c r="GE1124" s="27"/>
      <c r="GF1124" s="27"/>
      <c r="GG1124" s="27"/>
      <c r="GH1124" s="27"/>
      <c r="GI1124" s="27"/>
      <c r="GJ1124" s="27"/>
      <c r="GK1124" s="27"/>
      <c r="GL1124" s="27"/>
      <c r="GM1124" s="27"/>
      <c r="GN1124" s="27"/>
      <c r="GO1124" s="27"/>
      <c r="GP1124" s="27"/>
      <c r="GQ1124" s="27"/>
      <c r="GR1124" s="27"/>
      <c r="GS1124" s="27"/>
      <c r="GT1124" s="27"/>
      <c r="GU1124" s="27"/>
      <c r="GV1124" s="27"/>
      <c r="GW1124" s="27"/>
      <c r="GX1124" s="27"/>
      <c r="GY1124" s="27"/>
      <c r="GZ1124" s="27"/>
      <c r="HA1124" s="27"/>
      <c r="HB1124" s="27"/>
      <c r="HC1124" s="27"/>
      <c r="HD1124" s="27"/>
      <c r="HE1124" s="27"/>
      <c r="HF1124" s="27"/>
      <c r="HG1124" s="27"/>
      <c r="HH1124" s="27"/>
      <c r="HI1124" s="27"/>
      <c r="HJ1124" s="27"/>
      <c r="HK1124" s="27"/>
      <c r="HL1124" s="27"/>
      <c r="HM1124" s="27"/>
      <c r="HN1124" s="27"/>
      <c r="HO1124" s="27"/>
      <c r="HP1124" s="27"/>
      <c r="HQ1124" s="27"/>
      <c r="HR1124" s="27"/>
      <c r="HS1124" s="27"/>
      <c r="HT1124" s="27"/>
      <c r="HU1124" s="27"/>
      <c r="HV1124" s="27"/>
      <c r="HW1124" s="27"/>
      <c r="HX1124" s="27"/>
      <c r="HY1124" s="27"/>
      <c r="HZ1124" s="27"/>
      <c r="IA1124" s="27"/>
      <c r="IB1124" s="27"/>
      <c r="IC1124" s="27"/>
      <c r="ID1124" s="27"/>
      <c r="IE1124" s="27"/>
      <c r="IF1124" s="27"/>
      <c r="IG1124" s="27"/>
      <c r="IH1124" s="27"/>
      <c r="II1124" s="27"/>
      <c r="IJ1124" s="27"/>
      <c r="IK1124" s="27"/>
      <c r="IL1124" s="27"/>
      <c r="IM1124" s="27"/>
      <c r="IN1124" s="27"/>
      <c r="IO1124" s="27"/>
      <c r="IP1124" s="27"/>
      <c r="IQ1124" s="27"/>
      <c r="IR1124" s="27"/>
      <c r="IS1124" s="27"/>
      <c r="IT1124" s="27"/>
      <c r="IU1124" s="27"/>
      <c r="IV1124" s="27"/>
      <c r="IW1124" s="27"/>
      <c r="IX1124" s="27"/>
      <c r="IY1124" s="27"/>
      <c r="IZ1124" s="27"/>
      <c r="JA1124" s="27"/>
      <c r="JB1124" s="27"/>
      <c r="JC1124" s="27"/>
      <c r="JD1124" s="27"/>
      <c r="JE1124" s="27"/>
      <c r="JF1124" s="27"/>
      <c r="JG1124" s="27"/>
      <c r="JH1124" s="27"/>
      <c r="JI1124" s="27"/>
      <c r="JJ1124" s="27"/>
      <c r="JK1124" s="27"/>
      <c r="JL1124" s="27"/>
      <c r="JM1124" s="27"/>
      <c r="JN1124" s="27"/>
      <c r="JO1124" s="27"/>
      <c r="JP1124" s="27"/>
      <c r="JQ1124" s="27"/>
      <c r="JR1124" s="27"/>
      <c r="JS1124" s="27"/>
    </row>
    <row r="1125" spans="1:279" ht="15">
      <c r="A1125" s="22" t="s">
        <v>115</v>
      </c>
      <c r="B1125" s="19" t="s">
        <v>50</v>
      </c>
      <c r="C1125" s="11" t="s">
        <v>128</v>
      </c>
      <c r="D1125" s="13">
        <v>2200</v>
      </c>
      <c r="E1125" s="13">
        <v>119</v>
      </c>
      <c r="F1125" s="18">
        <v>124</v>
      </c>
      <c r="G1125" s="13">
        <v>130</v>
      </c>
      <c r="H1125" s="13">
        <v>1250</v>
      </c>
      <c r="I1125" s="13">
        <v>1500</v>
      </c>
      <c r="J1125" s="17">
        <v>2750</v>
      </c>
      <c r="K1125" s="9" t="s">
        <v>148</v>
      </c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  <c r="AS1125" s="27"/>
      <c r="AT1125" s="27"/>
      <c r="AU1125" s="27"/>
      <c r="AV1125" s="27"/>
      <c r="AW1125" s="27"/>
      <c r="AX1125" s="27"/>
      <c r="AY1125" s="27"/>
      <c r="AZ1125" s="27"/>
      <c r="BA1125" s="27"/>
      <c r="BB1125" s="27"/>
      <c r="BC1125" s="27"/>
      <c r="BD1125" s="27"/>
      <c r="BE1125" s="27"/>
      <c r="BF1125" s="27"/>
      <c r="BG1125" s="27"/>
      <c r="BH1125" s="27"/>
      <c r="BI1125" s="27"/>
      <c r="BJ1125" s="27"/>
      <c r="BK1125" s="27"/>
      <c r="BL1125" s="27"/>
      <c r="BM1125" s="27"/>
      <c r="BN1125" s="27"/>
      <c r="BO1125" s="27"/>
      <c r="BP1125" s="27"/>
      <c r="BQ1125" s="27"/>
      <c r="BR1125" s="27"/>
      <c r="BS1125" s="27"/>
      <c r="BT1125" s="27"/>
      <c r="BU1125" s="27"/>
      <c r="BV1125" s="27"/>
      <c r="BW1125" s="27"/>
      <c r="BX1125" s="27"/>
      <c r="BY1125" s="27"/>
      <c r="BZ1125" s="27"/>
      <c r="CA1125" s="27"/>
      <c r="CB1125" s="27"/>
      <c r="CC1125" s="27"/>
      <c r="CD1125" s="27"/>
      <c r="CE1125" s="27"/>
      <c r="CF1125" s="27"/>
      <c r="CG1125" s="27"/>
      <c r="CH1125" s="27"/>
      <c r="CI1125" s="27"/>
      <c r="CJ1125" s="27"/>
      <c r="CK1125" s="27"/>
      <c r="CL1125" s="27"/>
      <c r="CM1125" s="27"/>
      <c r="CN1125" s="27"/>
      <c r="CO1125" s="27"/>
      <c r="CP1125" s="27"/>
      <c r="CQ1125" s="27"/>
      <c r="CR1125" s="27"/>
      <c r="CS1125" s="27"/>
      <c r="CT1125" s="27"/>
      <c r="CU1125" s="27"/>
      <c r="CV1125" s="27"/>
      <c r="CW1125" s="27"/>
      <c r="CX1125" s="27"/>
      <c r="CY1125" s="27"/>
      <c r="CZ1125" s="27"/>
      <c r="DA1125" s="27"/>
      <c r="DB1125" s="27"/>
      <c r="DC1125" s="27"/>
      <c r="DD1125" s="27"/>
      <c r="DE1125" s="27"/>
      <c r="DF1125" s="27"/>
      <c r="DG1125" s="27"/>
      <c r="DH1125" s="27"/>
      <c r="DI1125" s="27"/>
      <c r="DJ1125" s="27"/>
      <c r="DK1125" s="27"/>
      <c r="DL1125" s="27"/>
      <c r="DM1125" s="27"/>
      <c r="DN1125" s="27"/>
      <c r="DO1125" s="27"/>
      <c r="DP1125" s="27"/>
      <c r="DQ1125" s="27"/>
      <c r="DR1125" s="27"/>
      <c r="DS1125" s="27"/>
      <c r="DT1125" s="27"/>
      <c r="DU1125" s="27"/>
      <c r="DV1125" s="27"/>
      <c r="DW1125" s="27"/>
      <c r="DX1125" s="27"/>
      <c r="DY1125" s="27"/>
      <c r="DZ1125" s="27"/>
      <c r="EA1125" s="27"/>
      <c r="EB1125" s="27"/>
      <c r="EC1125" s="27"/>
      <c r="ED1125" s="27"/>
      <c r="EE1125" s="27"/>
      <c r="EF1125" s="27"/>
      <c r="EG1125" s="27"/>
      <c r="EH1125" s="27"/>
      <c r="EI1125" s="27"/>
      <c r="EJ1125" s="27"/>
      <c r="EK1125" s="27"/>
      <c r="EL1125" s="27"/>
      <c r="EM1125" s="27"/>
      <c r="EN1125" s="27"/>
      <c r="EO1125" s="27"/>
      <c r="EP1125" s="27"/>
      <c r="EQ1125" s="27"/>
      <c r="ER1125" s="27"/>
      <c r="ES1125" s="27"/>
      <c r="ET1125" s="27"/>
      <c r="EU1125" s="27"/>
      <c r="EV1125" s="27"/>
      <c r="EW1125" s="27"/>
      <c r="EX1125" s="27"/>
      <c r="EY1125" s="27"/>
      <c r="EZ1125" s="27"/>
      <c r="FA1125" s="27"/>
      <c r="FB1125" s="27"/>
      <c r="FC1125" s="27"/>
      <c r="FD1125" s="27"/>
      <c r="FE1125" s="27"/>
      <c r="FF1125" s="27"/>
      <c r="FG1125" s="27"/>
      <c r="FH1125" s="27"/>
      <c r="FI1125" s="27"/>
      <c r="FJ1125" s="27"/>
      <c r="FK1125" s="27"/>
      <c r="FL1125" s="27"/>
      <c r="FM1125" s="27"/>
      <c r="FN1125" s="27"/>
      <c r="FO1125" s="27"/>
      <c r="FP1125" s="27"/>
      <c r="FQ1125" s="27"/>
      <c r="FR1125" s="27"/>
      <c r="FS1125" s="27"/>
      <c r="FT1125" s="27"/>
      <c r="FU1125" s="27"/>
      <c r="FV1125" s="27"/>
      <c r="FW1125" s="27"/>
      <c r="FX1125" s="27"/>
      <c r="FY1125" s="27"/>
      <c r="FZ1125" s="27"/>
      <c r="GA1125" s="27"/>
      <c r="GB1125" s="27"/>
      <c r="GC1125" s="27"/>
      <c r="GD1125" s="27"/>
      <c r="GE1125" s="27"/>
      <c r="GF1125" s="27"/>
      <c r="GG1125" s="27"/>
      <c r="GH1125" s="27"/>
      <c r="GI1125" s="27"/>
      <c r="GJ1125" s="27"/>
      <c r="GK1125" s="27"/>
      <c r="GL1125" s="27"/>
      <c r="GM1125" s="27"/>
      <c r="GN1125" s="27"/>
      <c r="GO1125" s="27"/>
      <c r="GP1125" s="27"/>
      <c r="GQ1125" s="27"/>
      <c r="GR1125" s="27"/>
      <c r="GS1125" s="27"/>
      <c r="GT1125" s="27"/>
      <c r="GU1125" s="27"/>
      <c r="GV1125" s="27"/>
      <c r="GW1125" s="27"/>
      <c r="GX1125" s="27"/>
      <c r="GY1125" s="27"/>
      <c r="GZ1125" s="27"/>
      <c r="HA1125" s="27"/>
      <c r="HB1125" s="27"/>
      <c r="HC1125" s="27"/>
      <c r="HD1125" s="27"/>
      <c r="HE1125" s="27"/>
      <c r="HF1125" s="27"/>
      <c r="HG1125" s="27"/>
      <c r="HH1125" s="27"/>
      <c r="HI1125" s="27"/>
      <c r="HJ1125" s="27"/>
      <c r="HK1125" s="27"/>
      <c r="HL1125" s="27"/>
      <c r="HM1125" s="27"/>
      <c r="HN1125" s="27"/>
      <c r="HO1125" s="27"/>
      <c r="HP1125" s="27"/>
      <c r="HQ1125" s="27"/>
      <c r="HR1125" s="27"/>
      <c r="HS1125" s="27"/>
      <c r="HT1125" s="27"/>
      <c r="HU1125" s="27"/>
      <c r="HV1125" s="27"/>
      <c r="HW1125" s="27"/>
      <c r="HX1125" s="27"/>
      <c r="HY1125" s="27"/>
      <c r="HZ1125" s="27"/>
      <c r="IA1125" s="27"/>
      <c r="IB1125" s="27"/>
      <c r="IC1125" s="27"/>
      <c r="ID1125" s="27"/>
      <c r="IE1125" s="27"/>
      <c r="IF1125" s="27"/>
      <c r="IG1125" s="27"/>
      <c r="IH1125" s="27"/>
      <c r="II1125" s="27"/>
      <c r="IJ1125" s="27"/>
      <c r="IK1125" s="27"/>
      <c r="IL1125" s="27"/>
      <c r="IM1125" s="27"/>
      <c r="IN1125" s="27"/>
      <c r="IO1125" s="27"/>
      <c r="IP1125" s="27"/>
      <c r="IQ1125" s="27"/>
      <c r="IR1125" s="27"/>
      <c r="IS1125" s="27"/>
      <c r="IT1125" s="27"/>
      <c r="IU1125" s="27"/>
      <c r="IV1125" s="27"/>
      <c r="IW1125" s="27"/>
      <c r="IX1125" s="27"/>
      <c r="IY1125" s="27"/>
      <c r="IZ1125" s="27"/>
      <c r="JA1125" s="27"/>
      <c r="JB1125" s="27"/>
      <c r="JC1125" s="27"/>
      <c r="JD1125" s="27"/>
      <c r="JE1125" s="27"/>
      <c r="JF1125" s="27"/>
      <c r="JG1125" s="27"/>
      <c r="JH1125" s="27"/>
      <c r="JI1125" s="27"/>
      <c r="JJ1125" s="27"/>
      <c r="JK1125" s="27"/>
      <c r="JL1125" s="27"/>
      <c r="JM1125" s="27"/>
      <c r="JN1125" s="27"/>
      <c r="JO1125" s="27"/>
      <c r="JP1125" s="27"/>
      <c r="JQ1125" s="27"/>
      <c r="JR1125" s="27"/>
      <c r="JS1125" s="27"/>
    </row>
    <row r="1126" spans="1:279" ht="15">
      <c r="A1126" s="22" t="s">
        <v>115</v>
      </c>
      <c r="B1126" s="13" t="s">
        <v>63</v>
      </c>
      <c r="C1126" s="11" t="s">
        <v>140</v>
      </c>
      <c r="D1126" s="13">
        <v>250</v>
      </c>
      <c r="E1126" s="13">
        <v>15</v>
      </c>
      <c r="F1126" s="18">
        <v>16.5</v>
      </c>
      <c r="G1126" s="13">
        <v>18</v>
      </c>
      <c r="H1126" s="13">
        <v>0</v>
      </c>
      <c r="I1126" s="13">
        <v>0</v>
      </c>
      <c r="J1126" s="17">
        <v>-3622.5</v>
      </c>
      <c r="K1126" s="9" t="s">
        <v>150</v>
      </c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  <c r="AS1126" s="27"/>
      <c r="AT1126" s="27"/>
      <c r="AU1126" s="27"/>
      <c r="AV1126" s="27"/>
      <c r="AW1126" s="27"/>
      <c r="AX1126" s="27"/>
      <c r="AY1126" s="27"/>
      <c r="AZ1126" s="27"/>
      <c r="BA1126" s="27"/>
      <c r="BB1126" s="27"/>
      <c r="BC1126" s="27"/>
      <c r="BD1126" s="27"/>
      <c r="BE1126" s="27"/>
      <c r="BF1126" s="27"/>
      <c r="BG1126" s="27"/>
      <c r="BH1126" s="27"/>
      <c r="BI1126" s="27"/>
      <c r="BJ1126" s="27"/>
      <c r="BK1126" s="27"/>
      <c r="BL1126" s="27"/>
      <c r="BM1126" s="27"/>
      <c r="BN1126" s="27"/>
      <c r="BO1126" s="27"/>
      <c r="BP1126" s="27"/>
      <c r="BQ1126" s="27"/>
      <c r="BR1126" s="27"/>
      <c r="BS1126" s="27"/>
      <c r="BT1126" s="27"/>
      <c r="BU1126" s="27"/>
      <c r="BV1126" s="27"/>
      <c r="BW1126" s="27"/>
      <c r="BX1126" s="27"/>
      <c r="BY1126" s="27"/>
      <c r="BZ1126" s="27"/>
      <c r="CA1126" s="27"/>
      <c r="CB1126" s="27"/>
      <c r="CC1126" s="27"/>
      <c r="CD1126" s="27"/>
      <c r="CE1126" s="27"/>
      <c r="CF1126" s="27"/>
      <c r="CG1126" s="27"/>
      <c r="CH1126" s="27"/>
      <c r="CI1126" s="27"/>
      <c r="CJ1126" s="27"/>
      <c r="CK1126" s="27"/>
      <c r="CL1126" s="27"/>
      <c r="CM1126" s="27"/>
      <c r="CN1126" s="27"/>
      <c r="CO1126" s="27"/>
      <c r="CP1126" s="27"/>
      <c r="CQ1126" s="27"/>
      <c r="CR1126" s="27"/>
      <c r="CS1126" s="27"/>
      <c r="CT1126" s="27"/>
      <c r="CU1126" s="27"/>
      <c r="CV1126" s="27"/>
      <c r="CW1126" s="27"/>
      <c r="CX1126" s="27"/>
      <c r="CY1126" s="27"/>
      <c r="CZ1126" s="27"/>
      <c r="DA1126" s="27"/>
      <c r="DB1126" s="27"/>
      <c r="DC1126" s="27"/>
      <c r="DD1126" s="27"/>
      <c r="DE1126" s="27"/>
      <c r="DF1126" s="27"/>
      <c r="DG1126" s="27"/>
      <c r="DH1126" s="27"/>
      <c r="DI1126" s="27"/>
      <c r="DJ1126" s="27"/>
      <c r="DK1126" s="27"/>
      <c r="DL1126" s="27"/>
      <c r="DM1126" s="27"/>
      <c r="DN1126" s="27"/>
      <c r="DO1126" s="27"/>
      <c r="DP1126" s="27"/>
      <c r="DQ1126" s="27"/>
      <c r="DR1126" s="27"/>
      <c r="DS1126" s="27"/>
      <c r="DT1126" s="27"/>
      <c r="DU1126" s="27"/>
      <c r="DV1126" s="27"/>
      <c r="DW1126" s="27"/>
      <c r="DX1126" s="27"/>
      <c r="DY1126" s="27"/>
      <c r="DZ1126" s="27"/>
      <c r="EA1126" s="27"/>
      <c r="EB1126" s="27"/>
      <c r="EC1126" s="27"/>
      <c r="ED1126" s="27"/>
      <c r="EE1126" s="27"/>
      <c r="EF1126" s="27"/>
      <c r="EG1126" s="27"/>
      <c r="EH1126" s="27"/>
      <c r="EI1126" s="27"/>
      <c r="EJ1126" s="27"/>
      <c r="EK1126" s="27"/>
      <c r="EL1126" s="27"/>
      <c r="EM1126" s="27"/>
      <c r="EN1126" s="27"/>
      <c r="EO1126" s="27"/>
      <c r="EP1126" s="27"/>
      <c r="EQ1126" s="27"/>
      <c r="ER1126" s="27"/>
      <c r="ES1126" s="27"/>
      <c r="ET1126" s="27"/>
      <c r="EU1126" s="27"/>
      <c r="EV1126" s="27"/>
      <c r="EW1126" s="27"/>
      <c r="EX1126" s="27"/>
      <c r="EY1126" s="27"/>
      <c r="EZ1126" s="27"/>
      <c r="FA1126" s="27"/>
      <c r="FB1126" s="27"/>
      <c r="FC1126" s="27"/>
      <c r="FD1126" s="27"/>
      <c r="FE1126" s="27"/>
      <c r="FF1126" s="27"/>
      <c r="FG1126" s="27"/>
      <c r="FH1126" s="27"/>
      <c r="FI1126" s="27"/>
      <c r="FJ1126" s="27"/>
      <c r="FK1126" s="27"/>
      <c r="FL1126" s="27"/>
      <c r="FM1126" s="27"/>
      <c r="FN1126" s="27"/>
      <c r="FO1126" s="27"/>
      <c r="FP1126" s="27"/>
      <c r="FQ1126" s="27"/>
      <c r="FR1126" s="27"/>
      <c r="FS1126" s="27"/>
      <c r="FT1126" s="27"/>
      <c r="FU1126" s="27"/>
      <c r="FV1126" s="27"/>
      <c r="FW1126" s="27"/>
      <c r="FX1126" s="27"/>
      <c r="FY1126" s="27"/>
      <c r="FZ1126" s="27"/>
      <c r="GA1126" s="27"/>
      <c r="GB1126" s="27"/>
      <c r="GC1126" s="27"/>
      <c r="GD1126" s="27"/>
      <c r="GE1126" s="27"/>
      <c r="GF1126" s="27"/>
      <c r="GG1126" s="27"/>
      <c r="GH1126" s="27"/>
      <c r="GI1126" s="27"/>
      <c r="GJ1126" s="27"/>
      <c r="GK1126" s="27"/>
      <c r="GL1126" s="27"/>
      <c r="GM1126" s="27"/>
      <c r="GN1126" s="27"/>
      <c r="GO1126" s="27"/>
      <c r="GP1126" s="27"/>
      <c r="GQ1126" s="27"/>
      <c r="GR1126" s="27"/>
      <c r="GS1126" s="27"/>
      <c r="GT1126" s="27"/>
      <c r="GU1126" s="27"/>
      <c r="GV1126" s="27"/>
      <c r="GW1126" s="27"/>
      <c r="GX1126" s="27"/>
      <c r="GY1126" s="27"/>
      <c r="GZ1126" s="27"/>
      <c r="HA1126" s="27"/>
      <c r="HB1126" s="27"/>
      <c r="HC1126" s="27"/>
      <c r="HD1126" s="27"/>
      <c r="HE1126" s="27"/>
      <c r="HF1126" s="27"/>
      <c r="HG1126" s="27"/>
      <c r="HH1126" s="27"/>
      <c r="HI1126" s="27"/>
      <c r="HJ1126" s="27"/>
      <c r="HK1126" s="27"/>
      <c r="HL1126" s="27"/>
      <c r="HM1126" s="27"/>
      <c r="HN1126" s="27"/>
      <c r="HO1126" s="27"/>
      <c r="HP1126" s="27"/>
      <c r="HQ1126" s="27"/>
      <c r="HR1126" s="27"/>
      <c r="HS1126" s="27"/>
      <c r="HT1126" s="27"/>
      <c r="HU1126" s="27"/>
      <c r="HV1126" s="27"/>
      <c r="HW1126" s="27"/>
      <c r="HX1126" s="27"/>
      <c r="HY1126" s="27"/>
      <c r="HZ1126" s="27"/>
      <c r="IA1126" s="27"/>
      <c r="IB1126" s="27"/>
      <c r="IC1126" s="27"/>
      <c r="ID1126" s="27"/>
      <c r="IE1126" s="27"/>
      <c r="IF1126" s="27"/>
      <c r="IG1126" s="27"/>
      <c r="IH1126" s="27"/>
      <c r="II1126" s="27"/>
      <c r="IJ1126" s="27"/>
      <c r="IK1126" s="27"/>
      <c r="IL1126" s="27"/>
      <c r="IM1126" s="27"/>
      <c r="IN1126" s="27"/>
      <c r="IO1126" s="27"/>
      <c r="IP1126" s="27"/>
      <c r="IQ1126" s="27"/>
      <c r="IR1126" s="27"/>
      <c r="IS1126" s="27"/>
      <c r="IT1126" s="27"/>
      <c r="IU1126" s="27"/>
      <c r="IV1126" s="27"/>
      <c r="IW1126" s="27"/>
      <c r="IX1126" s="27"/>
      <c r="IY1126" s="27"/>
      <c r="IZ1126" s="27"/>
      <c r="JA1126" s="27"/>
      <c r="JB1126" s="27"/>
      <c r="JC1126" s="27"/>
      <c r="JD1126" s="27"/>
      <c r="JE1126" s="27"/>
      <c r="JF1126" s="27"/>
      <c r="JG1126" s="27"/>
      <c r="JH1126" s="27"/>
      <c r="JI1126" s="27"/>
      <c r="JJ1126" s="27"/>
      <c r="JK1126" s="27"/>
      <c r="JL1126" s="27"/>
      <c r="JM1126" s="27"/>
      <c r="JN1126" s="27"/>
      <c r="JO1126" s="27"/>
      <c r="JP1126" s="27"/>
      <c r="JQ1126" s="27"/>
      <c r="JR1126" s="27"/>
      <c r="JS1126" s="27"/>
    </row>
    <row r="1127" spans="1:279" ht="15">
      <c r="A1127" s="22" t="s">
        <v>115</v>
      </c>
      <c r="B1127" s="13" t="s">
        <v>12</v>
      </c>
      <c r="C1127" s="11" t="s">
        <v>126</v>
      </c>
      <c r="D1127" s="13">
        <v>760</v>
      </c>
      <c r="E1127" s="13">
        <v>41</v>
      </c>
      <c r="F1127" s="18">
        <v>43</v>
      </c>
      <c r="G1127" s="13">
        <v>45</v>
      </c>
      <c r="H1127" s="13">
        <v>0</v>
      </c>
      <c r="I1127" s="13">
        <v>0</v>
      </c>
      <c r="J1127" s="17">
        <v>0</v>
      </c>
      <c r="K1127" s="9" t="s">
        <v>146</v>
      </c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  <c r="AS1127" s="27"/>
      <c r="AT1127" s="27"/>
      <c r="AU1127" s="27"/>
      <c r="AV1127" s="27"/>
      <c r="AW1127" s="27"/>
      <c r="AX1127" s="27"/>
      <c r="AY1127" s="27"/>
      <c r="AZ1127" s="27"/>
      <c r="BA1127" s="27"/>
      <c r="BB1127" s="27"/>
      <c r="BC1127" s="27"/>
      <c r="BD1127" s="27"/>
      <c r="BE1127" s="27"/>
      <c r="BF1127" s="27"/>
      <c r="BG1127" s="27"/>
      <c r="BH1127" s="27"/>
      <c r="BI1127" s="27"/>
      <c r="BJ1127" s="27"/>
      <c r="BK1127" s="27"/>
      <c r="BL1127" s="27"/>
      <c r="BM1127" s="27"/>
      <c r="BN1127" s="27"/>
      <c r="BO1127" s="27"/>
      <c r="BP1127" s="27"/>
      <c r="BQ1127" s="27"/>
      <c r="BR1127" s="27"/>
      <c r="BS1127" s="27"/>
      <c r="BT1127" s="27"/>
      <c r="BU1127" s="27"/>
      <c r="BV1127" s="27"/>
      <c r="BW1127" s="27"/>
      <c r="BX1127" s="27"/>
      <c r="BY1127" s="27"/>
      <c r="BZ1127" s="27"/>
      <c r="CA1127" s="27"/>
      <c r="CB1127" s="27"/>
      <c r="CC1127" s="27"/>
      <c r="CD1127" s="27"/>
      <c r="CE1127" s="27"/>
      <c r="CF1127" s="27"/>
      <c r="CG1127" s="27"/>
      <c r="CH1127" s="27"/>
      <c r="CI1127" s="27"/>
      <c r="CJ1127" s="27"/>
      <c r="CK1127" s="27"/>
      <c r="CL1127" s="27"/>
      <c r="CM1127" s="27"/>
      <c r="CN1127" s="27"/>
      <c r="CO1127" s="27"/>
      <c r="CP1127" s="27"/>
      <c r="CQ1127" s="27"/>
      <c r="CR1127" s="27"/>
      <c r="CS1127" s="27"/>
      <c r="CT1127" s="27"/>
      <c r="CU1127" s="27"/>
      <c r="CV1127" s="27"/>
      <c r="CW1127" s="27"/>
      <c r="CX1127" s="27"/>
      <c r="CY1127" s="27"/>
      <c r="CZ1127" s="27"/>
      <c r="DA1127" s="27"/>
      <c r="DB1127" s="27"/>
      <c r="DC1127" s="27"/>
      <c r="DD1127" s="27"/>
      <c r="DE1127" s="27"/>
      <c r="DF1127" s="27"/>
      <c r="DG1127" s="27"/>
      <c r="DH1127" s="27"/>
      <c r="DI1127" s="27"/>
      <c r="DJ1127" s="27"/>
      <c r="DK1127" s="27"/>
      <c r="DL1127" s="27"/>
      <c r="DM1127" s="27"/>
      <c r="DN1127" s="27"/>
      <c r="DO1127" s="27"/>
      <c r="DP1127" s="27"/>
      <c r="DQ1127" s="27"/>
      <c r="DR1127" s="27"/>
      <c r="DS1127" s="27"/>
      <c r="DT1127" s="27"/>
      <c r="DU1127" s="27"/>
      <c r="DV1127" s="27"/>
      <c r="DW1127" s="27"/>
      <c r="DX1127" s="27"/>
      <c r="DY1127" s="27"/>
      <c r="DZ1127" s="27"/>
      <c r="EA1127" s="27"/>
      <c r="EB1127" s="27"/>
      <c r="EC1127" s="27"/>
      <c r="ED1127" s="27"/>
      <c r="EE1127" s="27"/>
      <c r="EF1127" s="27"/>
      <c r="EG1127" s="27"/>
      <c r="EH1127" s="27"/>
      <c r="EI1127" s="27"/>
      <c r="EJ1127" s="27"/>
      <c r="EK1127" s="27"/>
      <c r="EL1127" s="27"/>
      <c r="EM1127" s="27"/>
      <c r="EN1127" s="27"/>
      <c r="EO1127" s="27"/>
      <c r="EP1127" s="27"/>
      <c r="EQ1127" s="27"/>
      <c r="ER1127" s="27"/>
      <c r="ES1127" s="27"/>
      <c r="ET1127" s="27"/>
      <c r="EU1127" s="27"/>
      <c r="EV1127" s="27"/>
      <c r="EW1127" s="27"/>
      <c r="EX1127" s="27"/>
      <c r="EY1127" s="27"/>
      <c r="EZ1127" s="27"/>
      <c r="FA1127" s="27"/>
      <c r="FB1127" s="27"/>
      <c r="FC1127" s="27"/>
      <c r="FD1127" s="27"/>
      <c r="FE1127" s="27"/>
      <c r="FF1127" s="27"/>
      <c r="FG1127" s="27"/>
      <c r="FH1127" s="27"/>
      <c r="FI1127" s="27"/>
      <c r="FJ1127" s="27"/>
      <c r="FK1127" s="27"/>
      <c r="FL1127" s="27"/>
      <c r="FM1127" s="27"/>
      <c r="FN1127" s="27"/>
      <c r="FO1127" s="27"/>
      <c r="FP1127" s="27"/>
      <c r="FQ1127" s="27"/>
      <c r="FR1127" s="27"/>
      <c r="FS1127" s="27"/>
      <c r="FT1127" s="27"/>
      <c r="FU1127" s="27"/>
      <c r="FV1127" s="27"/>
      <c r="FW1127" s="27"/>
      <c r="FX1127" s="27"/>
      <c r="FY1127" s="27"/>
      <c r="FZ1127" s="27"/>
      <c r="GA1127" s="27"/>
      <c r="GB1127" s="27"/>
      <c r="GC1127" s="27"/>
      <c r="GD1127" s="27"/>
      <c r="GE1127" s="27"/>
      <c r="GF1127" s="27"/>
      <c r="GG1127" s="27"/>
      <c r="GH1127" s="27"/>
      <c r="GI1127" s="27"/>
      <c r="GJ1127" s="27"/>
      <c r="GK1127" s="27"/>
      <c r="GL1127" s="27"/>
      <c r="GM1127" s="27"/>
      <c r="GN1127" s="27"/>
      <c r="GO1127" s="27"/>
      <c r="GP1127" s="27"/>
      <c r="GQ1127" s="27"/>
      <c r="GR1127" s="27"/>
      <c r="GS1127" s="27"/>
      <c r="GT1127" s="27"/>
      <c r="GU1127" s="27"/>
      <c r="GV1127" s="27"/>
      <c r="GW1127" s="27"/>
      <c r="GX1127" s="27"/>
      <c r="GY1127" s="27"/>
      <c r="GZ1127" s="27"/>
      <c r="HA1127" s="27"/>
      <c r="HB1127" s="27"/>
      <c r="HC1127" s="27"/>
      <c r="HD1127" s="27"/>
      <c r="HE1127" s="27"/>
      <c r="HF1127" s="27"/>
      <c r="HG1127" s="27"/>
      <c r="HH1127" s="27"/>
      <c r="HI1127" s="27"/>
      <c r="HJ1127" s="27"/>
      <c r="HK1127" s="27"/>
      <c r="HL1127" s="27"/>
      <c r="HM1127" s="27"/>
      <c r="HN1127" s="27"/>
      <c r="HO1127" s="27"/>
      <c r="HP1127" s="27"/>
      <c r="HQ1127" s="27"/>
      <c r="HR1127" s="27"/>
      <c r="HS1127" s="27"/>
      <c r="HT1127" s="27"/>
      <c r="HU1127" s="27"/>
      <c r="HV1127" s="27"/>
      <c r="HW1127" s="27"/>
      <c r="HX1127" s="27"/>
      <c r="HY1127" s="27"/>
      <c r="HZ1127" s="27"/>
      <c r="IA1127" s="27"/>
      <c r="IB1127" s="27"/>
      <c r="IC1127" s="27"/>
      <c r="ID1127" s="27"/>
      <c r="IE1127" s="27"/>
      <c r="IF1127" s="27"/>
      <c r="IG1127" s="27"/>
      <c r="IH1127" s="27"/>
      <c r="II1127" s="27"/>
      <c r="IJ1127" s="27"/>
      <c r="IK1127" s="27"/>
      <c r="IL1127" s="27"/>
      <c r="IM1127" s="27"/>
      <c r="IN1127" s="27"/>
      <c r="IO1127" s="27"/>
      <c r="IP1127" s="27"/>
      <c r="IQ1127" s="27"/>
      <c r="IR1127" s="27"/>
      <c r="IS1127" s="27"/>
      <c r="IT1127" s="27"/>
      <c r="IU1127" s="27"/>
      <c r="IV1127" s="27"/>
      <c r="IW1127" s="27"/>
      <c r="IX1127" s="27"/>
      <c r="IY1127" s="27"/>
      <c r="IZ1127" s="27"/>
      <c r="JA1127" s="27"/>
      <c r="JB1127" s="27"/>
      <c r="JC1127" s="27"/>
      <c r="JD1127" s="27"/>
      <c r="JE1127" s="27"/>
      <c r="JF1127" s="27"/>
      <c r="JG1127" s="27"/>
      <c r="JH1127" s="27"/>
      <c r="JI1127" s="27"/>
      <c r="JJ1127" s="27"/>
      <c r="JK1127" s="27"/>
      <c r="JL1127" s="27"/>
      <c r="JM1127" s="27"/>
      <c r="JN1127" s="27"/>
      <c r="JO1127" s="27"/>
      <c r="JP1127" s="27"/>
      <c r="JQ1127" s="27"/>
      <c r="JR1127" s="27"/>
      <c r="JS1127" s="27"/>
    </row>
    <row r="1128" spans="1:279" ht="15">
      <c r="A1128" s="22">
        <v>43374</v>
      </c>
      <c r="B1128" s="13" t="s">
        <v>68</v>
      </c>
      <c r="C1128" s="11" t="s">
        <v>127</v>
      </c>
      <c r="D1128" s="13">
        <v>190</v>
      </c>
      <c r="E1128" s="13">
        <v>23</v>
      </c>
      <c r="F1128" s="18">
        <v>24.5</v>
      </c>
      <c r="G1128" s="13">
        <v>26</v>
      </c>
      <c r="H1128" s="13">
        <v>2625</v>
      </c>
      <c r="I1128" s="13">
        <v>2625</v>
      </c>
      <c r="J1128" s="17">
        <v>5250</v>
      </c>
      <c r="K1128" s="9" t="s">
        <v>148</v>
      </c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  <c r="AS1128" s="27"/>
      <c r="AT1128" s="27"/>
      <c r="AU1128" s="27"/>
      <c r="AV1128" s="27"/>
      <c r="AW1128" s="27"/>
      <c r="AX1128" s="27"/>
      <c r="AY1128" s="27"/>
      <c r="AZ1128" s="27"/>
      <c r="BA1128" s="27"/>
      <c r="BB1128" s="27"/>
      <c r="BC1128" s="27"/>
      <c r="BD1128" s="27"/>
      <c r="BE1128" s="27"/>
      <c r="BF1128" s="27"/>
      <c r="BG1128" s="27"/>
      <c r="BH1128" s="27"/>
      <c r="BI1128" s="27"/>
      <c r="BJ1128" s="27"/>
      <c r="BK1128" s="27"/>
      <c r="BL1128" s="27"/>
      <c r="BM1128" s="27"/>
      <c r="BN1128" s="27"/>
      <c r="BO1128" s="27"/>
      <c r="BP1128" s="27"/>
      <c r="BQ1128" s="27"/>
      <c r="BR1128" s="27"/>
      <c r="BS1128" s="27"/>
      <c r="BT1128" s="27"/>
      <c r="BU1128" s="27"/>
      <c r="BV1128" s="27"/>
      <c r="BW1128" s="27"/>
      <c r="BX1128" s="27"/>
      <c r="BY1128" s="27"/>
      <c r="BZ1128" s="27"/>
      <c r="CA1128" s="27"/>
      <c r="CB1128" s="27"/>
      <c r="CC1128" s="27"/>
      <c r="CD1128" s="27"/>
      <c r="CE1128" s="27"/>
      <c r="CF1128" s="27"/>
      <c r="CG1128" s="27"/>
      <c r="CH1128" s="27"/>
      <c r="CI1128" s="27"/>
      <c r="CJ1128" s="27"/>
      <c r="CK1128" s="27"/>
      <c r="CL1128" s="27"/>
      <c r="CM1128" s="27"/>
      <c r="CN1128" s="27"/>
      <c r="CO1128" s="27"/>
      <c r="CP1128" s="27"/>
      <c r="CQ1128" s="27"/>
      <c r="CR1128" s="27"/>
      <c r="CS1128" s="27"/>
      <c r="CT1128" s="27"/>
      <c r="CU1128" s="27"/>
      <c r="CV1128" s="27"/>
      <c r="CW1128" s="27"/>
      <c r="CX1128" s="27"/>
      <c r="CY1128" s="27"/>
      <c r="CZ1128" s="27"/>
      <c r="DA1128" s="27"/>
      <c r="DB1128" s="27"/>
      <c r="DC1128" s="27"/>
      <c r="DD1128" s="27"/>
      <c r="DE1128" s="27"/>
      <c r="DF1128" s="27"/>
      <c r="DG1128" s="27"/>
      <c r="DH1128" s="27"/>
      <c r="DI1128" s="27"/>
      <c r="DJ1128" s="27"/>
      <c r="DK1128" s="27"/>
      <c r="DL1128" s="27"/>
      <c r="DM1128" s="27"/>
      <c r="DN1128" s="27"/>
      <c r="DO1128" s="27"/>
      <c r="DP1128" s="27"/>
      <c r="DQ1128" s="27"/>
      <c r="DR1128" s="27"/>
      <c r="DS1128" s="27"/>
      <c r="DT1128" s="27"/>
      <c r="DU1128" s="27"/>
      <c r="DV1128" s="27"/>
      <c r="DW1128" s="27"/>
      <c r="DX1128" s="27"/>
      <c r="DY1128" s="27"/>
      <c r="DZ1128" s="27"/>
      <c r="EA1128" s="27"/>
      <c r="EB1128" s="27"/>
      <c r="EC1128" s="27"/>
      <c r="ED1128" s="27"/>
      <c r="EE1128" s="27"/>
      <c r="EF1128" s="27"/>
      <c r="EG1128" s="27"/>
      <c r="EH1128" s="27"/>
      <c r="EI1128" s="27"/>
      <c r="EJ1128" s="27"/>
      <c r="EK1128" s="27"/>
      <c r="EL1128" s="27"/>
      <c r="EM1128" s="27"/>
      <c r="EN1128" s="27"/>
      <c r="EO1128" s="27"/>
      <c r="EP1128" s="27"/>
      <c r="EQ1128" s="27"/>
      <c r="ER1128" s="27"/>
      <c r="ES1128" s="27"/>
      <c r="ET1128" s="27"/>
      <c r="EU1128" s="27"/>
      <c r="EV1128" s="27"/>
      <c r="EW1128" s="27"/>
      <c r="EX1128" s="27"/>
      <c r="EY1128" s="27"/>
      <c r="EZ1128" s="27"/>
      <c r="FA1128" s="27"/>
      <c r="FB1128" s="27"/>
      <c r="FC1128" s="27"/>
      <c r="FD1128" s="27"/>
      <c r="FE1128" s="27"/>
      <c r="FF1128" s="27"/>
      <c r="FG1128" s="27"/>
      <c r="FH1128" s="27"/>
      <c r="FI1128" s="27"/>
      <c r="FJ1128" s="27"/>
      <c r="FK1128" s="27"/>
      <c r="FL1128" s="27"/>
      <c r="FM1128" s="27"/>
      <c r="FN1128" s="27"/>
      <c r="FO1128" s="27"/>
      <c r="FP1128" s="27"/>
      <c r="FQ1128" s="27"/>
      <c r="FR1128" s="27"/>
      <c r="FS1128" s="27"/>
      <c r="FT1128" s="27"/>
      <c r="FU1128" s="27"/>
      <c r="FV1128" s="27"/>
      <c r="FW1128" s="27"/>
      <c r="FX1128" s="27"/>
      <c r="FY1128" s="27"/>
      <c r="FZ1128" s="27"/>
      <c r="GA1128" s="27"/>
      <c r="GB1128" s="27"/>
      <c r="GC1128" s="27"/>
      <c r="GD1128" s="27"/>
      <c r="GE1128" s="27"/>
      <c r="GF1128" s="27"/>
      <c r="GG1128" s="27"/>
      <c r="GH1128" s="27"/>
      <c r="GI1128" s="27"/>
      <c r="GJ1128" s="27"/>
      <c r="GK1128" s="27"/>
      <c r="GL1128" s="27"/>
      <c r="GM1128" s="27"/>
      <c r="GN1128" s="27"/>
      <c r="GO1128" s="27"/>
      <c r="GP1128" s="27"/>
      <c r="GQ1128" s="27"/>
      <c r="GR1128" s="27"/>
      <c r="GS1128" s="27"/>
      <c r="GT1128" s="27"/>
      <c r="GU1128" s="27"/>
      <c r="GV1128" s="27"/>
      <c r="GW1128" s="27"/>
      <c r="GX1128" s="27"/>
      <c r="GY1128" s="27"/>
      <c r="GZ1128" s="27"/>
      <c r="HA1128" s="27"/>
      <c r="HB1128" s="27"/>
      <c r="HC1128" s="27"/>
      <c r="HD1128" s="27"/>
      <c r="HE1128" s="27"/>
      <c r="HF1128" s="27"/>
      <c r="HG1128" s="27"/>
      <c r="HH1128" s="27"/>
      <c r="HI1128" s="27"/>
      <c r="HJ1128" s="27"/>
      <c r="HK1128" s="27"/>
      <c r="HL1128" s="27"/>
      <c r="HM1128" s="27"/>
      <c r="HN1128" s="27"/>
      <c r="HO1128" s="27"/>
      <c r="HP1128" s="27"/>
      <c r="HQ1128" s="27"/>
      <c r="HR1128" s="27"/>
      <c r="HS1128" s="27"/>
      <c r="HT1128" s="27"/>
      <c r="HU1128" s="27"/>
      <c r="HV1128" s="27"/>
      <c r="HW1128" s="27"/>
      <c r="HX1128" s="27"/>
      <c r="HY1128" s="27"/>
      <c r="HZ1128" s="27"/>
      <c r="IA1128" s="27"/>
      <c r="IB1128" s="27"/>
      <c r="IC1128" s="27"/>
      <c r="ID1128" s="27"/>
      <c r="IE1128" s="27"/>
      <c r="IF1128" s="27"/>
      <c r="IG1128" s="27"/>
      <c r="IH1128" s="27"/>
      <c r="II1128" s="27"/>
      <c r="IJ1128" s="27"/>
      <c r="IK1128" s="27"/>
      <c r="IL1128" s="27"/>
      <c r="IM1128" s="27"/>
      <c r="IN1128" s="27"/>
      <c r="IO1128" s="27"/>
      <c r="IP1128" s="27"/>
      <c r="IQ1128" s="27"/>
      <c r="IR1128" s="27"/>
      <c r="IS1128" s="27"/>
      <c r="IT1128" s="27"/>
      <c r="IU1128" s="27"/>
      <c r="IV1128" s="27"/>
      <c r="IW1128" s="27"/>
      <c r="IX1128" s="27"/>
      <c r="IY1128" s="27"/>
      <c r="IZ1128" s="27"/>
      <c r="JA1128" s="27"/>
      <c r="JB1128" s="27"/>
      <c r="JC1128" s="27"/>
      <c r="JD1128" s="27"/>
      <c r="JE1128" s="27"/>
      <c r="JF1128" s="27"/>
      <c r="JG1128" s="27"/>
      <c r="JH1128" s="27"/>
      <c r="JI1128" s="27"/>
      <c r="JJ1128" s="27"/>
      <c r="JK1128" s="27"/>
      <c r="JL1128" s="27"/>
      <c r="JM1128" s="27"/>
      <c r="JN1128" s="27"/>
      <c r="JO1128" s="27"/>
      <c r="JP1128" s="27"/>
      <c r="JQ1128" s="27"/>
      <c r="JR1128" s="27"/>
      <c r="JS1128" s="27"/>
    </row>
    <row r="1129" spans="1:279" ht="15">
      <c r="A1129" s="22">
        <v>43371</v>
      </c>
      <c r="B1129" s="13" t="s">
        <v>37</v>
      </c>
      <c r="C1129" s="11">
        <v>1750</v>
      </c>
      <c r="D1129" s="13">
        <v>560</v>
      </c>
      <c r="E1129" s="13">
        <v>23</v>
      </c>
      <c r="F1129" s="18">
        <v>25</v>
      </c>
      <c r="G1129" s="13">
        <v>27</v>
      </c>
      <c r="H1129" s="13">
        <v>0</v>
      </c>
      <c r="I1129" s="13">
        <v>0</v>
      </c>
      <c r="J1129" s="17">
        <v>0</v>
      </c>
      <c r="K1129" s="9" t="s">
        <v>146</v>
      </c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  <c r="AS1129" s="27"/>
      <c r="AT1129" s="27"/>
      <c r="AU1129" s="27"/>
      <c r="AV1129" s="27"/>
      <c r="AW1129" s="27"/>
      <c r="AX1129" s="27"/>
      <c r="AY1129" s="27"/>
      <c r="AZ1129" s="27"/>
      <c r="BA1129" s="27"/>
      <c r="BB1129" s="27"/>
      <c r="BC1129" s="27"/>
      <c r="BD1129" s="27"/>
      <c r="BE1129" s="27"/>
      <c r="BF1129" s="27"/>
      <c r="BG1129" s="27"/>
      <c r="BH1129" s="27"/>
      <c r="BI1129" s="27"/>
      <c r="BJ1129" s="27"/>
      <c r="BK1129" s="27"/>
      <c r="BL1129" s="27"/>
      <c r="BM1129" s="27"/>
      <c r="BN1129" s="27"/>
      <c r="BO1129" s="27"/>
      <c r="BP1129" s="27"/>
      <c r="BQ1129" s="27"/>
      <c r="BR1129" s="27"/>
      <c r="BS1129" s="27"/>
      <c r="BT1129" s="27"/>
      <c r="BU1129" s="27"/>
      <c r="BV1129" s="27"/>
      <c r="BW1129" s="27"/>
      <c r="BX1129" s="27"/>
      <c r="BY1129" s="27"/>
      <c r="BZ1129" s="27"/>
      <c r="CA1129" s="27"/>
      <c r="CB1129" s="27"/>
      <c r="CC1129" s="27"/>
      <c r="CD1129" s="27"/>
      <c r="CE1129" s="27"/>
      <c r="CF1129" s="27"/>
      <c r="CG1129" s="27"/>
      <c r="CH1129" s="27"/>
      <c r="CI1129" s="27"/>
      <c r="CJ1129" s="27"/>
      <c r="CK1129" s="27"/>
      <c r="CL1129" s="27"/>
      <c r="CM1129" s="27"/>
      <c r="CN1129" s="27"/>
      <c r="CO1129" s="27"/>
      <c r="CP1129" s="27"/>
      <c r="CQ1129" s="27"/>
      <c r="CR1129" s="27"/>
      <c r="CS1129" s="27"/>
      <c r="CT1129" s="27"/>
      <c r="CU1129" s="27"/>
      <c r="CV1129" s="27"/>
      <c r="CW1129" s="27"/>
      <c r="CX1129" s="27"/>
      <c r="CY1129" s="27"/>
      <c r="CZ1129" s="27"/>
      <c r="DA1129" s="27"/>
      <c r="DB1129" s="27"/>
      <c r="DC1129" s="27"/>
      <c r="DD1129" s="27"/>
      <c r="DE1129" s="27"/>
      <c r="DF1129" s="27"/>
      <c r="DG1129" s="27"/>
      <c r="DH1129" s="27"/>
      <c r="DI1129" s="27"/>
      <c r="DJ1129" s="27"/>
      <c r="DK1129" s="27"/>
      <c r="DL1129" s="27"/>
      <c r="DM1129" s="27"/>
      <c r="DN1129" s="27"/>
      <c r="DO1129" s="27"/>
      <c r="DP1129" s="27"/>
      <c r="DQ1129" s="27"/>
      <c r="DR1129" s="27"/>
      <c r="DS1129" s="27"/>
      <c r="DT1129" s="27"/>
      <c r="DU1129" s="27"/>
      <c r="DV1129" s="27"/>
      <c r="DW1129" s="27"/>
      <c r="DX1129" s="27"/>
      <c r="DY1129" s="27"/>
      <c r="DZ1129" s="27"/>
      <c r="EA1129" s="27"/>
      <c r="EB1129" s="27"/>
      <c r="EC1129" s="27"/>
      <c r="ED1129" s="27"/>
      <c r="EE1129" s="27"/>
      <c r="EF1129" s="27"/>
      <c r="EG1129" s="27"/>
      <c r="EH1129" s="27"/>
      <c r="EI1129" s="27"/>
      <c r="EJ1129" s="27"/>
      <c r="EK1129" s="27"/>
      <c r="EL1129" s="27"/>
      <c r="EM1129" s="27"/>
      <c r="EN1129" s="27"/>
      <c r="EO1129" s="27"/>
      <c r="EP1129" s="27"/>
      <c r="EQ1129" s="27"/>
      <c r="ER1129" s="27"/>
      <c r="ES1129" s="27"/>
      <c r="ET1129" s="27"/>
      <c r="EU1129" s="27"/>
      <c r="EV1129" s="27"/>
      <c r="EW1129" s="27"/>
      <c r="EX1129" s="27"/>
      <c r="EY1129" s="27"/>
      <c r="EZ1129" s="27"/>
      <c r="FA1129" s="27"/>
      <c r="FB1129" s="27"/>
      <c r="FC1129" s="27"/>
      <c r="FD1129" s="27"/>
      <c r="FE1129" s="27"/>
      <c r="FF1129" s="27"/>
      <c r="FG1129" s="27"/>
      <c r="FH1129" s="27"/>
      <c r="FI1129" s="27"/>
      <c r="FJ1129" s="27"/>
      <c r="FK1129" s="27"/>
      <c r="FL1129" s="27"/>
      <c r="FM1129" s="27"/>
      <c r="FN1129" s="27"/>
      <c r="FO1129" s="27"/>
      <c r="FP1129" s="27"/>
      <c r="FQ1129" s="27"/>
      <c r="FR1129" s="27"/>
      <c r="FS1129" s="27"/>
      <c r="FT1129" s="27"/>
      <c r="FU1129" s="27"/>
      <c r="FV1129" s="27"/>
      <c r="FW1129" s="27"/>
      <c r="FX1129" s="27"/>
      <c r="FY1129" s="27"/>
      <c r="FZ1129" s="27"/>
      <c r="GA1129" s="27"/>
      <c r="GB1129" s="27"/>
      <c r="GC1129" s="27"/>
      <c r="GD1129" s="27"/>
      <c r="GE1129" s="27"/>
      <c r="GF1129" s="27"/>
      <c r="GG1129" s="27"/>
      <c r="GH1129" s="27"/>
      <c r="GI1129" s="27"/>
      <c r="GJ1129" s="27"/>
      <c r="GK1129" s="27"/>
      <c r="GL1129" s="27"/>
      <c r="GM1129" s="27"/>
      <c r="GN1129" s="27"/>
      <c r="GO1129" s="27"/>
      <c r="GP1129" s="27"/>
      <c r="GQ1129" s="27"/>
      <c r="GR1129" s="27"/>
      <c r="GS1129" s="27"/>
      <c r="GT1129" s="27"/>
      <c r="GU1129" s="27"/>
      <c r="GV1129" s="27"/>
      <c r="GW1129" s="27"/>
      <c r="GX1129" s="27"/>
      <c r="GY1129" s="27"/>
      <c r="GZ1129" s="27"/>
      <c r="HA1129" s="27"/>
      <c r="HB1129" s="27"/>
      <c r="HC1129" s="27"/>
      <c r="HD1129" s="27"/>
      <c r="HE1129" s="27"/>
      <c r="HF1129" s="27"/>
      <c r="HG1129" s="27"/>
      <c r="HH1129" s="27"/>
      <c r="HI1129" s="27"/>
      <c r="HJ1129" s="27"/>
      <c r="HK1129" s="27"/>
      <c r="HL1129" s="27"/>
      <c r="HM1129" s="27"/>
      <c r="HN1129" s="27"/>
      <c r="HO1129" s="27"/>
      <c r="HP1129" s="27"/>
      <c r="HQ1129" s="27"/>
      <c r="HR1129" s="27"/>
      <c r="HS1129" s="27"/>
      <c r="HT1129" s="27"/>
      <c r="HU1129" s="27"/>
      <c r="HV1129" s="27"/>
      <c r="HW1129" s="27"/>
      <c r="HX1129" s="27"/>
      <c r="HY1129" s="27"/>
      <c r="HZ1129" s="27"/>
      <c r="IA1129" s="27"/>
      <c r="IB1129" s="27"/>
      <c r="IC1129" s="27"/>
      <c r="ID1129" s="27"/>
      <c r="IE1129" s="27"/>
      <c r="IF1129" s="27"/>
      <c r="IG1129" s="27"/>
      <c r="IH1129" s="27"/>
      <c r="II1129" s="27"/>
      <c r="IJ1129" s="27"/>
      <c r="IK1129" s="27"/>
      <c r="IL1129" s="27"/>
      <c r="IM1129" s="27"/>
      <c r="IN1129" s="27"/>
      <c r="IO1129" s="27"/>
      <c r="IP1129" s="27"/>
      <c r="IQ1129" s="27"/>
      <c r="IR1129" s="27"/>
      <c r="IS1129" s="27"/>
      <c r="IT1129" s="27"/>
      <c r="IU1129" s="27"/>
      <c r="IV1129" s="27"/>
      <c r="IW1129" s="27"/>
      <c r="IX1129" s="27"/>
      <c r="IY1129" s="27"/>
      <c r="IZ1129" s="27"/>
      <c r="JA1129" s="27"/>
      <c r="JB1129" s="27"/>
      <c r="JC1129" s="27"/>
      <c r="JD1129" s="27"/>
      <c r="JE1129" s="27"/>
      <c r="JF1129" s="27"/>
      <c r="JG1129" s="27"/>
      <c r="JH1129" s="27"/>
      <c r="JI1129" s="27"/>
      <c r="JJ1129" s="27"/>
      <c r="JK1129" s="27"/>
      <c r="JL1129" s="27"/>
      <c r="JM1129" s="27"/>
      <c r="JN1129" s="27"/>
      <c r="JO1129" s="27"/>
      <c r="JP1129" s="27"/>
      <c r="JQ1129" s="27"/>
      <c r="JR1129" s="27"/>
      <c r="JS1129" s="27"/>
    </row>
    <row r="1130" spans="1:279" ht="15">
      <c r="A1130" s="22">
        <v>43370</v>
      </c>
      <c r="B1130" s="13" t="s">
        <v>68</v>
      </c>
      <c r="C1130" s="11" t="s">
        <v>127</v>
      </c>
      <c r="D1130" s="13">
        <v>185</v>
      </c>
      <c r="E1130" s="13">
        <v>19.5</v>
      </c>
      <c r="F1130" s="18">
        <v>21</v>
      </c>
      <c r="G1130" s="13">
        <v>23</v>
      </c>
      <c r="H1130" s="13">
        <v>2625</v>
      </c>
      <c r="I1130" s="13">
        <v>3500</v>
      </c>
      <c r="J1130" s="17">
        <v>6125</v>
      </c>
      <c r="K1130" s="9" t="s">
        <v>148</v>
      </c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  <c r="AS1130" s="27"/>
      <c r="AT1130" s="27"/>
      <c r="AU1130" s="27"/>
      <c r="AV1130" s="27"/>
      <c r="AW1130" s="27"/>
      <c r="AX1130" s="27"/>
      <c r="AY1130" s="27"/>
      <c r="AZ1130" s="27"/>
      <c r="BA1130" s="27"/>
      <c r="BB1130" s="27"/>
      <c r="BC1130" s="27"/>
      <c r="BD1130" s="27"/>
      <c r="BE1130" s="27"/>
      <c r="BF1130" s="27"/>
      <c r="BG1130" s="27"/>
      <c r="BH1130" s="27"/>
      <c r="BI1130" s="27"/>
      <c r="BJ1130" s="27"/>
      <c r="BK1130" s="27"/>
      <c r="BL1130" s="27"/>
      <c r="BM1130" s="27"/>
      <c r="BN1130" s="27"/>
      <c r="BO1130" s="27"/>
      <c r="BP1130" s="27"/>
      <c r="BQ1130" s="27"/>
      <c r="BR1130" s="27"/>
      <c r="BS1130" s="27"/>
      <c r="BT1130" s="27"/>
      <c r="BU1130" s="27"/>
      <c r="BV1130" s="27"/>
      <c r="BW1130" s="27"/>
      <c r="BX1130" s="27"/>
      <c r="BY1130" s="27"/>
      <c r="BZ1130" s="27"/>
      <c r="CA1130" s="27"/>
      <c r="CB1130" s="27"/>
      <c r="CC1130" s="27"/>
      <c r="CD1130" s="27"/>
      <c r="CE1130" s="27"/>
      <c r="CF1130" s="27"/>
      <c r="CG1130" s="27"/>
      <c r="CH1130" s="27"/>
      <c r="CI1130" s="27"/>
      <c r="CJ1130" s="27"/>
      <c r="CK1130" s="27"/>
      <c r="CL1130" s="27"/>
      <c r="CM1130" s="27"/>
      <c r="CN1130" s="27"/>
      <c r="CO1130" s="27"/>
      <c r="CP1130" s="27"/>
      <c r="CQ1130" s="27"/>
      <c r="CR1130" s="27"/>
      <c r="CS1130" s="27"/>
      <c r="CT1130" s="27"/>
      <c r="CU1130" s="27"/>
      <c r="CV1130" s="27"/>
      <c r="CW1130" s="27"/>
      <c r="CX1130" s="27"/>
      <c r="CY1130" s="27"/>
      <c r="CZ1130" s="27"/>
      <c r="DA1130" s="27"/>
      <c r="DB1130" s="27"/>
      <c r="DC1130" s="27"/>
      <c r="DD1130" s="27"/>
      <c r="DE1130" s="27"/>
      <c r="DF1130" s="27"/>
      <c r="DG1130" s="27"/>
      <c r="DH1130" s="27"/>
      <c r="DI1130" s="27"/>
      <c r="DJ1130" s="27"/>
      <c r="DK1130" s="27"/>
      <c r="DL1130" s="27"/>
      <c r="DM1130" s="27"/>
      <c r="DN1130" s="27"/>
      <c r="DO1130" s="27"/>
      <c r="DP1130" s="27"/>
      <c r="DQ1130" s="27"/>
      <c r="DR1130" s="27"/>
      <c r="DS1130" s="27"/>
      <c r="DT1130" s="27"/>
      <c r="DU1130" s="27"/>
      <c r="DV1130" s="27"/>
      <c r="DW1130" s="27"/>
      <c r="DX1130" s="27"/>
      <c r="DY1130" s="27"/>
      <c r="DZ1130" s="27"/>
      <c r="EA1130" s="27"/>
      <c r="EB1130" s="27"/>
      <c r="EC1130" s="27"/>
      <c r="ED1130" s="27"/>
      <c r="EE1130" s="27"/>
      <c r="EF1130" s="27"/>
      <c r="EG1130" s="27"/>
      <c r="EH1130" s="27"/>
      <c r="EI1130" s="27"/>
      <c r="EJ1130" s="27"/>
      <c r="EK1130" s="27"/>
      <c r="EL1130" s="27"/>
      <c r="EM1130" s="27"/>
      <c r="EN1130" s="27"/>
      <c r="EO1130" s="27"/>
      <c r="EP1130" s="27"/>
      <c r="EQ1130" s="27"/>
      <c r="ER1130" s="27"/>
      <c r="ES1130" s="27"/>
      <c r="ET1130" s="27"/>
      <c r="EU1130" s="27"/>
      <c r="EV1130" s="27"/>
      <c r="EW1130" s="27"/>
      <c r="EX1130" s="27"/>
      <c r="EY1130" s="27"/>
      <c r="EZ1130" s="27"/>
      <c r="FA1130" s="27"/>
      <c r="FB1130" s="27"/>
      <c r="FC1130" s="27"/>
      <c r="FD1130" s="27"/>
      <c r="FE1130" s="27"/>
      <c r="FF1130" s="27"/>
      <c r="FG1130" s="27"/>
      <c r="FH1130" s="27"/>
      <c r="FI1130" s="27"/>
      <c r="FJ1130" s="27"/>
      <c r="FK1130" s="27"/>
      <c r="FL1130" s="27"/>
      <c r="FM1130" s="27"/>
      <c r="FN1130" s="27"/>
      <c r="FO1130" s="27"/>
      <c r="FP1130" s="27"/>
      <c r="FQ1130" s="27"/>
      <c r="FR1130" s="27"/>
      <c r="FS1130" s="27"/>
      <c r="FT1130" s="27"/>
      <c r="FU1130" s="27"/>
      <c r="FV1130" s="27"/>
      <c r="FW1130" s="27"/>
      <c r="FX1130" s="27"/>
      <c r="FY1130" s="27"/>
      <c r="FZ1130" s="27"/>
      <c r="GA1130" s="27"/>
      <c r="GB1130" s="27"/>
      <c r="GC1130" s="27"/>
      <c r="GD1130" s="27"/>
      <c r="GE1130" s="27"/>
      <c r="GF1130" s="27"/>
      <c r="GG1130" s="27"/>
      <c r="GH1130" s="27"/>
      <c r="GI1130" s="27"/>
      <c r="GJ1130" s="27"/>
      <c r="GK1130" s="27"/>
      <c r="GL1130" s="27"/>
      <c r="GM1130" s="27"/>
      <c r="GN1130" s="27"/>
      <c r="GO1130" s="27"/>
      <c r="GP1130" s="27"/>
      <c r="GQ1130" s="27"/>
      <c r="GR1130" s="27"/>
      <c r="GS1130" s="27"/>
      <c r="GT1130" s="27"/>
      <c r="GU1130" s="27"/>
      <c r="GV1130" s="27"/>
      <c r="GW1130" s="27"/>
      <c r="GX1130" s="27"/>
      <c r="GY1130" s="27"/>
      <c r="GZ1130" s="27"/>
      <c r="HA1130" s="27"/>
      <c r="HB1130" s="27"/>
      <c r="HC1130" s="27"/>
      <c r="HD1130" s="27"/>
      <c r="HE1130" s="27"/>
      <c r="HF1130" s="27"/>
      <c r="HG1130" s="27"/>
      <c r="HH1130" s="27"/>
      <c r="HI1130" s="27"/>
      <c r="HJ1130" s="27"/>
      <c r="HK1130" s="27"/>
      <c r="HL1130" s="27"/>
      <c r="HM1130" s="27"/>
      <c r="HN1130" s="27"/>
      <c r="HO1130" s="27"/>
      <c r="HP1130" s="27"/>
      <c r="HQ1130" s="27"/>
      <c r="HR1130" s="27"/>
      <c r="HS1130" s="27"/>
      <c r="HT1130" s="27"/>
      <c r="HU1130" s="27"/>
      <c r="HV1130" s="27"/>
      <c r="HW1130" s="27"/>
      <c r="HX1130" s="27"/>
      <c r="HY1130" s="27"/>
      <c r="HZ1130" s="27"/>
      <c r="IA1130" s="27"/>
      <c r="IB1130" s="27"/>
      <c r="IC1130" s="27"/>
      <c r="ID1130" s="27"/>
      <c r="IE1130" s="27"/>
      <c r="IF1130" s="27"/>
      <c r="IG1130" s="27"/>
      <c r="IH1130" s="27"/>
      <c r="II1130" s="27"/>
      <c r="IJ1130" s="27"/>
      <c r="IK1130" s="27"/>
      <c r="IL1130" s="27"/>
      <c r="IM1130" s="27"/>
      <c r="IN1130" s="27"/>
      <c r="IO1130" s="27"/>
      <c r="IP1130" s="27"/>
      <c r="IQ1130" s="27"/>
      <c r="IR1130" s="27"/>
      <c r="IS1130" s="27"/>
      <c r="IT1130" s="27"/>
      <c r="IU1130" s="27"/>
      <c r="IV1130" s="27"/>
      <c r="IW1130" s="27"/>
      <c r="IX1130" s="27"/>
      <c r="IY1130" s="27"/>
      <c r="IZ1130" s="27"/>
      <c r="JA1130" s="27"/>
      <c r="JB1130" s="27"/>
      <c r="JC1130" s="27"/>
      <c r="JD1130" s="27"/>
      <c r="JE1130" s="27"/>
      <c r="JF1130" s="27"/>
      <c r="JG1130" s="27"/>
      <c r="JH1130" s="27"/>
      <c r="JI1130" s="27"/>
      <c r="JJ1130" s="27"/>
      <c r="JK1130" s="27"/>
      <c r="JL1130" s="27"/>
      <c r="JM1130" s="27"/>
      <c r="JN1130" s="27"/>
      <c r="JO1130" s="27"/>
      <c r="JP1130" s="27"/>
      <c r="JQ1130" s="27"/>
      <c r="JR1130" s="27"/>
      <c r="JS1130" s="27"/>
    </row>
    <row r="1131" spans="1:279" ht="15">
      <c r="A1131" s="22">
        <v>43370</v>
      </c>
      <c r="B1131" s="13" t="s">
        <v>35</v>
      </c>
      <c r="C1131" s="11" t="s">
        <v>132</v>
      </c>
      <c r="D1131" s="13">
        <v>980</v>
      </c>
      <c r="E1131" s="13">
        <v>20</v>
      </c>
      <c r="F1131" s="18">
        <v>24</v>
      </c>
      <c r="G1131" s="13">
        <v>29</v>
      </c>
      <c r="H1131" s="13">
        <v>2000</v>
      </c>
      <c r="I1131" s="13">
        <v>2500</v>
      </c>
      <c r="J1131" s="17">
        <v>4500</v>
      </c>
      <c r="K1131" s="9" t="s">
        <v>148</v>
      </c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  <c r="AS1131" s="27"/>
      <c r="AT1131" s="27"/>
      <c r="AU1131" s="27"/>
      <c r="AV1131" s="27"/>
      <c r="AW1131" s="27"/>
      <c r="AX1131" s="27"/>
      <c r="AY1131" s="27"/>
      <c r="AZ1131" s="27"/>
      <c r="BA1131" s="27"/>
      <c r="BB1131" s="27"/>
      <c r="BC1131" s="27"/>
      <c r="BD1131" s="27"/>
      <c r="BE1131" s="27"/>
      <c r="BF1131" s="27"/>
      <c r="BG1131" s="27"/>
      <c r="BH1131" s="27"/>
      <c r="BI1131" s="27"/>
      <c r="BJ1131" s="27"/>
      <c r="BK1131" s="27"/>
      <c r="BL1131" s="27"/>
      <c r="BM1131" s="27"/>
      <c r="BN1131" s="27"/>
      <c r="BO1131" s="27"/>
      <c r="BP1131" s="27"/>
      <c r="BQ1131" s="27"/>
      <c r="BR1131" s="27"/>
      <c r="BS1131" s="27"/>
      <c r="BT1131" s="27"/>
      <c r="BU1131" s="27"/>
      <c r="BV1131" s="27"/>
      <c r="BW1131" s="27"/>
      <c r="BX1131" s="27"/>
      <c r="BY1131" s="27"/>
      <c r="BZ1131" s="27"/>
      <c r="CA1131" s="27"/>
      <c r="CB1131" s="27"/>
      <c r="CC1131" s="27"/>
      <c r="CD1131" s="27"/>
      <c r="CE1131" s="27"/>
      <c r="CF1131" s="27"/>
      <c r="CG1131" s="27"/>
      <c r="CH1131" s="27"/>
      <c r="CI1131" s="27"/>
      <c r="CJ1131" s="27"/>
      <c r="CK1131" s="27"/>
      <c r="CL1131" s="27"/>
      <c r="CM1131" s="27"/>
      <c r="CN1131" s="27"/>
      <c r="CO1131" s="27"/>
      <c r="CP1131" s="27"/>
      <c r="CQ1131" s="27"/>
      <c r="CR1131" s="27"/>
      <c r="CS1131" s="27"/>
      <c r="CT1131" s="27"/>
      <c r="CU1131" s="27"/>
      <c r="CV1131" s="27"/>
      <c r="CW1131" s="27"/>
      <c r="CX1131" s="27"/>
      <c r="CY1131" s="27"/>
      <c r="CZ1131" s="27"/>
      <c r="DA1131" s="27"/>
      <c r="DB1131" s="27"/>
      <c r="DC1131" s="27"/>
      <c r="DD1131" s="27"/>
      <c r="DE1131" s="27"/>
      <c r="DF1131" s="27"/>
      <c r="DG1131" s="27"/>
      <c r="DH1131" s="27"/>
      <c r="DI1131" s="27"/>
      <c r="DJ1131" s="27"/>
      <c r="DK1131" s="27"/>
      <c r="DL1131" s="27"/>
      <c r="DM1131" s="27"/>
      <c r="DN1131" s="27"/>
      <c r="DO1131" s="27"/>
      <c r="DP1131" s="27"/>
      <c r="DQ1131" s="27"/>
      <c r="DR1131" s="27"/>
      <c r="DS1131" s="27"/>
      <c r="DT1131" s="27"/>
      <c r="DU1131" s="27"/>
      <c r="DV1131" s="27"/>
      <c r="DW1131" s="27"/>
      <c r="DX1131" s="27"/>
      <c r="DY1131" s="27"/>
      <c r="DZ1131" s="27"/>
      <c r="EA1131" s="27"/>
      <c r="EB1131" s="27"/>
      <c r="EC1131" s="27"/>
      <c r="ED1131" s="27"/>
      <c r="EE1131" s="27"/>
      <c r="EF1131" s="27"/>
      <c r="EG1131" s="27"/>
      <c r="EH1131" s="27"/>
      <c r="EI1131" s="27"/>
      <c r="EJ1131" s="27"/>
      <c r="EK1131" s="27"/>
      <c r="EL1131" s="27"/>
      <c r="EM1131" s="27"/>
      <c r="EN1131" s="27"/>
      <c r="EO1131" s="27"/>
      <c r="EP1131" s="27"/>
      <c r="EQ1131" s="27"/>
      <c r="ER1131" s="27"/>
      <c r="ES1131" s="27"/>
      <c r="ET1131" s="27"/>
      <c r="EU1131" s="27"/>
      <c r="EV1131" s="27"/>
      <c r="EW1131" s="27"/>
      <c r="EX1131" s="27"/>
      <c r="EY1131" s="27"/>
      <c r="EZ1131" s="27"/>
      <c r="FA1131" s="27"/>
      <c r="FB1131" s="27"/>
      <c r="FC1131" s="27"/>
      <c r="FD1131" s="27"/>
      <c r="FE1131" s="27"/>
      <c r="FF1131" s="27"/>
      <c r="FG1131" s="27"/>
      <c r="FH1131" s="27"/>
      <c r="FI1131" s="27"/>
      <c r="FJ1131" s="27"/>
      <c r="FK1131" s="27"/>
      <c r="FL1131" s="27"/>
      <c r="FM1131" s="27"/>
      <c r="FN1131" s="27"/>
      <c r="FO1131" s="27"/>
      <c r="FP1131" s="27"/>
      <c r="FQ1131" s="27"/>
      <c r="FR1131" s="27"/>
      <c r="FS1131" s="27"/>
      <c r="FT1131" s="27"/>
      <c r="FU1131" s="27"/>
      <c r="FV1131" s="27"/>
      <c r="FW1131" s="27"/>
      <c r="FX1131" s="27"/>
      <c r="FY1131" s="27"/>
      <c r="FZ1131" s="27"/>
      <c r="GA1131" s="27"/>
      <c r="GB1131" s="27"/>
      <c r="GC1131" s="27"/>
      <c r="GD1131" s="27"/>
      <c r="GE1131" s="27"/>
      <c r="GF1131" s="27"/>
      <c r="GG1131" s="27"/>
      <c r="GH1131" s="27"/>
      <c r="GI1131" s="27"/>
      <c r="GJ1131" s="27"/>
      <c r="GK1131" s="27"/>
      <c r="GL1131" s="27"/>
      <c r="GM1131" s="27"/>
      <c r="GN1131" s="27"/>
      <c r="GO1131" s="27"/>
      <c r="GP1131" s="27"/>
      <c r="GQ1131" s="27"/>
      <c r="GR1131" s="27"/>
      <c r="GS1131" s="27"/>
      <c r="GT1131" s="27"/>
      <c r="GU1131" s="27"/>
      <c r="GV1131" s="27"/>
      <c r="GW1131" s="27"/>
      <c r="GX1131" s="27"/>
      <c r="GY1131" s="27"/>
      <c r="GZ1131" s="27"/>
      <c r="HA1131" s="27"/>
      <c r="HB1131" s="27"/>
      <c r="HC1131" s="27"/>
      <c r="HD1131" s="27"/>
      <c r="HE1131" s="27"/>
      <c r="HF1131" s="27"/>
      <c r="HG1131" s="27"/>
      <c r="HH1131" s="27"/>
      <c r="HI1131" s="27"/>
      <c r="HJ1131" s="27"/>
      <c r="HK1131" s="27"/>
      <c r="HL1131" s="27"/>
      <c r="HM1131" s="27"/>
      <c r="HN1131" s="27"/>
      <c r="HO1131" s="27"/>
      <c r="HP1131" s="27"/>
      <c r="HQ1131" s="27"/>
      <c r="HR1131" s="27"/>
      <c r="HS1131" s="27"/>
      <c r="HT1131" s="27"/>
      <c r="HU1131" s="27"/>
      <c r="HV1131" s="27"/>
      <c r="HW1131" s="27"/>
      <c r="HX1131" s="27"/>
      <c r="HY1131" s="27"/>
      <c r="HZ1131" s="27"/>
      <c r="IA1131" s="27"/>
      <c r="IB1131" s="27"/>
      <c r="IC1131" s="27"/>
      <c r="ID1131" s="27"/>
      <c r="IE1131" s="27"/>
      <c r="IF1131" s="27"/>
      <c r="IG1131" s="27"/>
      <c r="IH1131" s="27"/>
      <c r="II1131" s="27"/>
      <c r="IJ1131" s="27"/>
      <c r="IK1131" s="27"/>
      <c r="IL1131" s="27"/>
      <c r="IM1131" s="27"/>
      <c r="IN1131" s="27"/>
      <c r="IO1131" s="27"/>
      <c r="IP1131" s="27"/>
      <c r="IQ1131" s="27"/>
      <c r="IR1131" s="27"/>
      <c r="IS1131" s="27"/>
      <c r="IT1131" s="27"/>
      <c r="IU1131" s="27"/>
      <c r="IV1131" s="27"/>
      <c r="IW1131" s="27"/>
      <c r="IX1131" s="27"/>
      <c r="IY1131" s="27"/>
      <c r="IZ1131" s="27"/>
      <c r="JA1131" s="27"/>
      <c r="JB1131" s="27"/>
      <c r="JC1131" s="27"/>
      <c r="JD1131" s="27"/>
      <c r="JE1131" s="27"/>
      <c r="JF1131" s="27"/>
      <c r="JG1131" s="27"/>
      <c r="JH1131" s="27"/>
      <c r="JI1131" s="27"/>
      <c r="JJ1131" s="27"/>
      <c r="JK1131" s="27"/>
      <c r="JL1131" s="27"/>
      <c r="JM1131" s="27"/>
      <c r="JN1131" s="27"/>
      <c r="JO1131" s="27"/>
      <c r="JP1131" s="27"/>
      <c r="JQ1131" s="27"/>
      <c r="JR1131" s="27"/>
      <c r="JS1131" s="27"/>
    </row>
    <row r="1132" spans="1:279" ht="15">
      <c r="A1132" s="22">
        <v>43370</v>
      </c>
      <c r="B1132" s="13" t="s">
        <v>73</v>
      </c>
      <c r="C1132" s="20" t="s">
        <v>131</v>
      </c>
      <c r="D1132" s="13">
        <v>1300</v>
      </c>
      <c r="E1132" s="13">
        <v>14</v>
      </c>
      <c r="F1132" s="18">
        <v>17.5</v>
      </c>
      <c r="G1132" s="13">
        <v>22</v>
      </c>
      <c r="H1132" s="13">
        <v>0</v>
      </c>
      <c r="I1132" s="13">
        <v>0</v>
      </c>
      <c r="J1132" s="17">
        <v>0</v>
      </c>
      <c r="K1132" s="9" t="s">
        <v>146</v>
      </c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  <c r="AS1132" s="27"/>
      <c r="AT1132" s="27"/>
      <c r="AU1132" s="27"/>
      <c r="AV1132" s="27"/>
      <c r="AW1132" s="27"/>
      <c r="AX1132" s="27"/>
      <c r="AY1132" s="27"/>
      <c r="AZ1132" s="27"/>
      <c r="BA1132" s="27"/>
      <c r="BB1132" s="27"/>
      <c r="BC1132" s="27"/>
      <c r="BD1132" s="27"/>
      <c r="BE1132" s="27"/>
      <c r="BF1132" s="27"/>
      <c r="BG1132" s="27"/>
      <c r="BH1132" s="27"/>
      <c r="BI1132" s="27"/>
      <c r="BJ1132" s="27"/>
      <c r="BK1132" s="27"/>
      <c r="BL1132" s="27"/>
      <c r="BM1132" s="27"/>
      <c r="BN1132" s="27"/>
      <c r="BO1132" s="27"/>
      <c r="BP1132" s="27"/>
      <c r="BQ1132" s="27"/>
      <c r="BR1132" s="27"/>
      <c r="BS1132" s="27"/>
      <c r="BT1132" s="27"/>
      <c r="BU1132" s="27"/>
      <c r="BV1132" s="27"/>
      <c r="BW1132" s="27"/>
      <c r="BX1132" s="27"/>
      <c r="BY1132" s="27"/>
      <c r="BZ1132" s="27"/>
      <c r="CA1132" s="27"/>
      <c r="CB1132" s="27"/>
      <c r="CC1132" s="27"/>
      <c r="CD1132" s="27"/>
      <c r="CE1132" s="27"/>
      <c r="CF1132" s="27"/>
      <c r="CG1132" s="27"/>
      <c r="CH1132" s="27"/>
      <c r="CI1132" s="27"/>
      <c r="CJ1132" s="27"/>
      <c r="CK1132" s="27"/>
      <c r="CL1132" s="27"/>
      <c r="CM1132" s="27"/>
      <c r="CN1132" s="27"/>
      <c r="CO1132" s="27"/>
      <c r="CP1132" s="27"/>
      <c r="CQ1132" s="27"/>
      <c r="CR1132" s="27"/>
      <c r="CS1132" s="27"/>
      <c r="CT1132" s="27"/>
      <c r="CU1132" s="27"/>
      <c r="CV1132" s="27"/>
      <c r="CW1132" s="27"/>
      <c r="CX1132" s="27"/>
      <c r="CY1132" s="27"/>
      <c r="CZ1132" s="27"/>
      <c r="DA1132" s="27"/>
      <c r="DB1132" s="27"/>
      <c r="DC1132" s="27"/>
      <c r="DD1132" s="27"/>
      <c r="DE1132" s="27"/>
      <c r="DF1132" s="27"/>
      <c r="DG1132" s="27"/>
      <c r="DH1132" s="27"/>
      <c r="DI1132" s="27"/>
      <c r="DJ1132" s="27"/>
      <c r="DK1132" s="27"/>
      <c r="DL1132" s="27"/>
      <c r="DM1132" s="27"/>
      <c r="DN1132" s="27"/>
      <c r="DO1132" s="27"/>
      <c r="DP1132" s="27"/>
      <c r="DQ1132" s="27"/>
      <c r="DR1132" s="27"/>
      <c r="DS1132" s="27"/>
      <c r="DT1132" s="27"/>
      <c r="DU1132" s="27"/>
      <c r="DV1132" s="27"/>
      <c r="DW1132" s="27"/>
      <c r="DX1132" s="27"/>
      <c r="DY1132" s="27"/>
      <c r="DZ1132" s="27"/>
      <c r="EA1132" s="27"/>
      <c r="EB1132" s="27"/>
      <c r="EC1132" s="27"/>
      <c r="ED1132" s="27"/>
      <c r="EE1132" s="27"/>
      <c r="EF1132" s="27"/>
      <c r="EG1132" s="27"/>
      <c r="EH1132" s="27"/>
      <c r="EI1132" s="27"/>
      <c r="EJ1132" s="27"/>
      <c r="EK1132" s="27"/>
      <c r="EL1132" s="27"/>
      <c r="EM1132" s="27"/>
      <c r="EN1132" s="27"/>
      <c r="EO1132" s="27"/>
      <c r="EP1132" s="27"/>
      <c r="EQ1132" s="27"/>
      <c r="ER1132" s="27"/>
      <c r="ES1132" s="27"/>
      <c r="ET1132" s="27"/>
      <c r="EU1132" s="27"/>
      <c r="EV1132" s="27"/>
      <c r="EW1132" s="27"/>
      <c r="EX1132" s="27"/>
      <c r="EY1132" s="27"/>
      <c r="EZ1132" s="27"/>
      <c r="FA1132" s="27"/>
      <c r="FB1132" s="27"/>
      <c r="FC1132" s="27"/>
      <c r="FD1132" s="27"/>
      <c r="FE1132" s="27"/>
      <c r="FF1132" s="27"/>
      <c r="FG1132" s="27"/>
      <c r="FH1132" s="27"/>
      <c r="FI1132" s="27"/>
      <c r="FJ1132" s="27"/>
      <c r="FK1132" s="27"/>
      <c r="FL1132" s="27"/>
      <c r="FM1132" s="27"/>
      <c r="FN1132" s="27"/>
      <c r="FO1132" s="27"/>
      <c r="FP1132" s="27"/>
      <c r="FQ1132" s="27"/>
      <c r="FR1132" s="27"/>
      <c r="FS1132" s="27"/>
      <c r="FT1132" s="27"/>
      <c r="FU1132" s="27"/>
      <c r="FV1132" s="27"/>
      <c r="FW1132" s="27"/>
      <c r="FX1132" s="27"/>
      <c r="FY1132" s="27"/>
      <c r="FZ1132" s="27"/>
      <c r="GA1132" s="27"/>
      <c r="GB1132" s="27"/>
      <c r="GC1132" s="27"/>
      <c r="GD1132" s="27"/>
      <c r="GE1132" s="27"/>
      <c r="GF1132" s="27"/>
      <c r="GG1132" s="27"/>
      <c r="GH1132" s="27"/>
      <c r="GI1132" s="27"/>
      <c r="GJ1132" s="27"/>
      <c r="GK1132" s="27"/>
      <c r="GL1132" s="27"/>
      <c r="GM1132" s="27"/>
      <c r="GN1132" s="27"/>
      <c r="GO1132" s="27"/>
      <c r="GP1132" s="27"/>
      <c r="GQ1132" s="27"/>
      <c r="GR1132" s="27"/>
      <c r="GS1132" s="27"/>
      <c r="GT1132" s="27"/>
      <c r="GU1132" s="27"/>
      <c r="GV1132" s="27"/>
      <c r="GW1132" s="27"/>
      <c r="GX1132" s="27"/>
      <c r="GY1132" s="27"/>
      <c r="GZ1132" s="27"/>
      <c r="HA1132" s="27"/>
      <c r="HB1132" s="27"/>
      <c r="HC1132" s="27"/>
      <c r="HD1132" s="27"/>
      <c r="HE1132" s="27"/>
      <c r="HF1132" s="27"/>
      <c r="HG1132" s="27"/>
      <c r="HH1132" s="27"/>
      <c r="HI1132" s="27"/>
      <c r="HJ1132" s="27"/>
      <c r="HK1132" s="27"/>
      <c r="HL1132" s="27"/>
      <c r="HM1132" s="27"/>
      <c r="HN1132" s="27"/>
      <c r="HO1132" s="27"/>
      <c r="HP1132" s="27"/>
      <c r="HQ1132" s="27"/>
      <c r="HR1132" s="27"/>
      <c r="HS1132" s="27"/>
      <c r="HT1132" s="27"/>
      <c r="HU1132" s="27"/>
      <c r="HV1132" s="27"/>
      <c r="HW1132" s="27"/>
      <c r="HX1132" s="27"/>
      <c r="HY1132" s="27"/>
      <c r="HZ1132" s="27"/>
      <c r="IA1132" s="27"/>
      <c r="IB1132" s="27"/>
      <c r="IC1132" s="27"/>
      <c r="ID1132" s="27"/>
      <c r="IE1132" s="27"/>
      <c r="IF1132" s="27"/>
      <c r="IG1132" s="27"/>
      <c r="IH1132" s="27"/>
      <c r="II1132" s="27"/>
      <c r="IJ1132" s="27"/>
      <c r="IK1132" s="27"/>
      <c r="IL1132" s="27"/>
      <c r="IM1132" s="27"/>
      <c r="IN1132" s="27"/>
      <c r="IO1132" s="27"/>
      <c r="IP1132" s="27"/>
      <c r="IQ1132" s="27"/>
      <c r="IR1132" s="27"/>
      <c r="IS1132" s="27"/>
      <c r="IT1132" s="27"/>
      <c r="IU1132" s="27"/>
      <c r="IV1132" s="27"/>
      <c r="IW1132" s="27"/>
      <c r="IX1132" s="27"/>
      <c r="IY1132" s="27"/>
      <c r="IZ1132" s="27"/>
      <c r="JA1132" s="27"/>
      <c r="JB1132" s="27"/>
      <c r="JC1132" s="27"/>
      <c r="JD1132" s="27"/>
      <c r="JE1132" s="27"/>
      <c r="JF1132" s="27"/>
      <c r="JG1132" s="27"/>
      <c r="JH1132" s="27"/>
      <c r="JI1132" s="27"/>
      <c r="JJ1132" s="27"/>
      <c r="JK1132" s="27"/>
      <c r="JL1132" s="27"/>
      <c r="JM1132" s="27"/>
      <c r="JN1132" s="27"/>
      <c r="JO1132" s="27"/>
      <c r="JP1132" s="27"/>
      <c r="JQ1132" s="27"/>
      <c r="JR1132" s="27"/>
      <c r="JS1132" s="27"/>
    </row>
    <row r="1133" spans="1:279" ht="15">
      <c r="A1133" s="22">
        <v>43369</v>
      </c>
      <c r="B1133" s="13" t="s">
        <v>35</v>
      </c>
      <c r="C1133" s="11" t="s">
        <v>132</v>
      </c>
      <c r="D1133" s="13">
        <v>920</v>
      </c>
      <c r="E1133" s="13">
        <v>38</v>
      </c>
      <c r="F1133" s="18">
        <v>42</v>
      </c>
      <c r="G1133" s="13">
        <v>47</v>
      </c>
      <c r="H1133" s="13">
        <v>0</v>
      </c>
      <c r="I1133" s="13">
        <v>0</v>
      </c>
      <c r="J1133" s="17">
        <v>0</v>
      </c>
      <c r="K1133" s="9" t="s">
        <v>146</v>
      </c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  <c r="AS1133" s="27"/>
      <c r="AT1133" s="27"/>
      <c r="AU1133" s="27"/>
      <c r="AV1133" s="27"/>
      <c r="AW1133" s="27"/>
      <c r="AX1133" s="27"/>
      <c r="AY1133" s="27"/>
      <c r="AZ1133" s="27"/>
      <c r="BA1133" s="27"/>
      <c r="BB1133" s="27"/>
      <c r="BC1133" s="27"/>
      <c r="BD1133" s="27"/>
      <c r="BE1133" s="27"/>
      <c r="BF1133" s="27"/>
      <c r="BG1133" s="27"/>
      <c r="BH1133" s="27"/>
      <c r="BI1133" s="27"/>
      <c r="BJ1133" s="27"/>
      <c r="BK1133" s="27"/>
      <c r="BL1133" s="27"/>
      <c r="BM1133" s="27"/>
      <c r="BN1133" s="27"/>
      <c r="BO1133" s="27"/>
      <c r="BP1133" s="27"/>
      <c r="BQ1133" s="27"/>
      <c r="BR1133" s="27"/>
      <c r="BS1133" s="27"/>
      <c r="BT1133" s="27"/>
      <c r="BU1133" s="27"/>
      <c r="BV1133" s="27"/>
      <c r="BW1133" s="27"/>
      <c r="BX1133" s="27"/>
      <c r="BY1133" s="27"/>
      <c r="BZ1133" s="27"/>
      <c r="CA1133" s="27"/>
      <c r="CB1133" s="27"/>
      <c r="CC1133" s="27"/>
      <c r="CD1133" s="27"/>
      <c r="CE1133" s="27"/>
      <c r="CF1133" s="27"/>
      <c r="CG1133" s="27"/>
      <c r="CH1133" s="27"/>
      <c r="CI1133" s="27"/>
      <c r="CJ1133" s="27"/>
      <c r="CK1133" s="27"/>
      <c r="CL1133" s="27"/>
      <c r="CM1133" s="27"/>
      <c r="CN1133" s="27"/>
      <c r="CO1133" s="27"/>
      <c r="CP1133" s="27"/>
      <c r="CQ1133" s="27"/>
      <c r="CR1133" s="27"/>
      <c r="CS1133" s="27"/>
      <c r="CT1133" s="27"/>
      <c r="CU1133" s="27"/>
      <c r="CV1133" s="27"/>
      <c r="CW1133" s="27"/>
      <c r="CX1133" s="27"/>
      <c r="CY1133" s="27"/>
      <c r="CZ1133" s="27"/>
      <c r="DA1133" s="27"/>
      <c r="DB1133" s="27"/>
      <c r="DC1133" s="27"/>
      <c r="DD1133" s="27"/>
      <c r="DE1133" s="27"/>
      <c r="DF1133" s="27"/>
      <c r="DG1133" s="27"/>
      <c r="DH1133" s="27"/>
      <c r="DI1133" s="27"/>
      <c r="DJ1133" s="27"/>
      <c r="DK1133" s="27"/>
      <c r="DL1133" s="27"/>
      <c r="DM1133" s="27"/>
      <c r="DN1133" s="27"/>
      <c r="DO1133" s="27"/>
      <c r="DP1133" s="27"/>
      <c r="DQ1133" s="27"/>
      <c r="DR1133" s="27"/>
      <c r="DS1133" s="27"/>
      <c r="DT1133" s="27"/>
      <c r="DU1133" s="27"/>
      <c r="DV1133" s="27"/>
      <c r="DW1133" s="27"/>
      <c r="DX1133" s="27"/>
      <c r="DY1133" s="27"/>
      <c r="DZ1133" s="27"/>
      <c r="EA1133" s="27"/>
      <c r="EB1133" s="27"/>
      <c r="EC1133" s="27"/>
      <c r="ED1133" s="27"/>
      <c r="EE1133" s="27"/>
      <c r="EF1133" s="27"/>
      <c r="EG1133" s="27"/>
      <c r="EH1133" s="27"/>
      <c r="EI1133" s="27"/>
      <c r="EJ1133" s="27"/>
      <c r="EK1133" s="27"/>
      <c r="EL1133" s="27"/>
      <c r="EM1133" s="27"/>
      <c r="EN1133" s="27"/>
      <c r="EO1133" s="27"/>
      <c r="EP1133" s="27"/>
      <c r="EQ1133" s="27"/>
      <c r="ER1133" s="27"/>
      <c r="ES1133" s="27"/>
      <c r="ET1133" s="27"/>
      <c r="EU1133" s="27"/>
      <c r="EV1133" s="27"/>
      <c r="EW1133" s="27"/>
      <c r="EX1133" s="27"/>
      <c r="EY1133" s="27"/>
      <c r="EZ1133" s="27"/>
      <c r="FA1133" s="27"/>
      <c r="FB1133" s="27"/>
      <c r="FC1133" s="27"/>
      <c r="FD1133" s="27"/>
      <c r="FE1133" s="27"/>
      <c r="FF1133" s="27"/>
      <c r="FG1133" s="27"/>
      <c r="FH1133" s="27"/>
      <c r="FI1133" s="27"/>
      <c r="FJ1133" s="27"/>
      <c r="FK1133" s="27"/>
      <c r="FL1133" s="27"/>
      <c r="FM1133" s="27"/>
      <c r="FN1133" s="27"/>
      <c r="FO1133" s="27"/>
      <c r="FP1133" s="27"/>
      <c r="FQ1133" s="27"/>
      <c r="FR1133" s="27"/>
      <c r="FS1133" s="27"/>
      <c r="FT1133" s="27"/>
      <c r="FU1133" s="27"/>
      <c r="FV1133" s="27"/>
      <c r="FW1133" s="27"/>
      <c r="FX1133" s="27"/>
      <c r="FY1133" s="27"/>
      <c r="FZ1133" s="27"/>
      <c r="GA1133" s="27"/>
      <c r="GB1133" s="27"/>
      <c r="GC1133" s="27"/>
      <c r="GD1133" s="27"/>
      <c r="GE1133" s="27"/>
      <c r="GF1133" s="27"/>
      <c r="GG1133" s="27"/>
      <c r="GH1133" s="27"/>
      <c r="GI1133" s="27"/>
      <c r="GJ1133" s="27"/>
      <c r="GK1133" s="27"/>
      <c r="GL1133" s="27"/>
      <c r="GM1133" s="27"/>
      <c r="GN1133" s="27"/>
      <c r="GO1133" s="27"/>
      <c r="GP1133" s="27"/>
      <c r="GQ1133" s="27"/>
      <c r="GR1133" s="27"/>
      <c r="GS1133" s="27"/>
      <c r="GT1133" s="27"/>
      <c r="GU1133" s="27"/>
      <c r="GV1133" s="27"/>
      <c r="GW1133" s="27"/>
      <c r="GX1133" s="27"/>
      <c r="GY1133" s="27"/>
      <c r="GZ1133" s="27"/>
      <c r="HA1133" s="27"/>
      <c r="HB1133" s="27"/>
      <c r="HC1133" s="27"/>
      <c r="HD1133" s="27"/>
      <c r="HE1133" s="27"/>
      <c r="HF1133" s="27"/>
      <c r="HG1133" s="27"/>
      <c r="HH1133" s="27"/>
      <c r="HI1133" s="27"/>
      <c r="HJ1133" s="27"/>
      <c r="HK1133" s="27"/>
      <c r="HL1133" s="27"/>
      <c r="HM1133" s="27"/>
      <c r="HN1133" s="27"/>
      <c r="HO1133" s="27"/>
      <c r="HP1133" s="27"/>
      <c r="HQ1133" s="27"/>
      <c r="HR1133" s="27"/>
      <c r="HS1133" s="27"/>
      <c r="HT1133" s="27"/>
      <c r="HU1133" s="27"/>
      <c r="HV1133" s="27"/>
      <c r="HW1133" s="27"/>
      <c r="HX1133" s="27"/>
      <c r="HY1133" s="27"/>
      <c r="HZ1133" s="27"/>
      <c r="IA1133" s="27"/>
      <c r="IB1133" s="27"/>
      <c r="IC1133" s="27"/>
      <c r="ID1133" s="27"/>
      <c r="IE1133" s="27"/>
      <c r="IF1133" s="27"/>
      <c r="IG1133" s="27"/>
      <c r="IH1133" s="27"/>
      <c r="II1133" s="27"/>
      <c r="IJ1133" s="27"/>
      <c r="IK1133" s="27"/>
      <c r="IL1133" s="27"/>
      <c r="IM1133" s="27"/>
      <c r="IN1133" s="27"/>
      <c r="IO1133" s="27"/>
      <c r="IP1133" s="27"/>
      <c r="IQ1133" s="27"/>
      <c r="IR1133" s="27"/>
      <c r="IS1133" s="27"/>
      <c r="IT1133" s="27"/>
      <c r="IU1133" s="27"/>
      <c r="IV1133" s="27"/>
      <c r="IW1133" s="27"/>
      <c r="IX1133" s="27"/>
      <c r="IY1133" s="27"/>
      <c r="IZ1133" s="27"/>
      <c r="JA1133" s="27"/>
      <c r="JB1133" s="27"/>
      <c r="JC1133" s="27"/>
      <c r="JD1133" s="27"/>
      <c r="JE1133" s="27"/>
      <c r="JF1133" s="27"/>
      <c r="JG1133" s="27"/>
      <c r="JH1133" s="27"/>
      <c r="JI1133" s="27"/>
      <c r="JJ1133" s="27"/>
      <c r="JK1133" s="27"/>
      <c r="JL1133" s="27"/>
      <c r="JM1133" s="27"/>
      <c r="JN1133" s="27"/>
      <c r="JO1133" s="27"/>
      <c r="JP1133" s="27"/>
      <c r="JQ1133" s="27"/>
      <c r="JR1133" s="27"/>
      <c r="JS1133" s="27"/>
    </row>
    <row r="1134" spans="1:279" ht="15">
      <c r="A1134" s="22">
        <v>43369</v>
      </c>
      <c r="B1134" s="13" t="s">
        <v>39</v>
      </c>
      <c r="C1134" s="11" t="s">
        <v>143</v>
      </c>
      <c r="D1134" s="13">
        <v>880</v>
      </c>
      <c r="E1134" s="13">
        <v>25</v>
      </c>
      <c r="F1134" s="18">
        <v>28</v>
      </c>
      <c r="G1134" s="13">
        <v>31</v>
      </c>
      <c r="H1134" s="13">
        <v>2100</v>
      </c>
      <c r="I1134" s="13">
        <v>2100</v>
      </c>
      <c r="J1134" s="17">
        <v>4200</v>
      </c>
      <c r="K1134" s="9" t="s">
        <v>148</v>
      </c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  <c r="AS1134" s="27"/>
      <c r="AT1134" s="27"/>
      <c r="AU1134" s="27"/>
      <c r="AV1134" s="27"/>
      <c r="AW1134" s="27"/>
      <c r="AX1134" s="27"/>
      <c r="AY1134" s="27"/>
      <c r="AZ1134" s="27"/>
      <c r="BA1134" s="27"/>
      <c r="BB1134" s="27"/>
      <c r="BC1134" s="27"/>
      <c r="BD1134" s="27"/>
      <c r="BE1134" s="27"/>
      <c r="BF1134" s="27"/>
      <c r="BG1134" s="27"/>
      <c r="BH1134" s="27"/>
      <c r="BI1134" s="27"/>
      <c r="BJ1134" s="27"/>
      <c r="BK1134" s="27"/>
      <c r="BL1134" s="27"/>
      <c r="BM1134" s="27"/>
      <c r="BN1134" s="27"/>
      <c r="BO1134" s="27"/>
      <c r="BP1134" s="27"/>
      <c r="BQ1134" s="27"/>
      <c r="BR1134" s="27"/>
      <c r="BS1134" s="27"/>
      <c r="BT1134" s="27"/>
      <c r="BU1134" s="27"/>
      <c r="BV1134" s="27"/>
      <c r="BW1134" s="27"/>
      <c r="BX1134" s="27"/>
      <c r="BY1134" s="27"/>
      <c r="BZ1134" s="27"/>
      <c r="CA1134" s="27"/>
      <c r="CB1134" s="27"/>
      <c r="CC1134" s="27"/>
      <c r="CD1134" s="27"/>
      <c r="CE1134" s="27"/>
      <c r="CF1134" s="27"/>
      <c r="CG1134" s="27"/>
      <c r="CH1134" s="27"/>
      <c r="CI1134" s="27"/>
      <c r="CJ1134" s="27"/>
      <c r="CK1134" s="27"/>
      <c r="CL1134" s="27"/>
      <c r="CM1134" s="27"/>
      <c r="CN1134" s="27"/>
      <c r="CO1134" s="27"/>
      <c r="CP1134" s="27"/>
      <c r="CQ1134" s="27"/>
      <c r="CR1134" s="27"/>
      <c r="CS1134" s="27"/>
      <c r="CT1134" s="27"/>
      <c r="CU1134" s="27"/>
      <c r="CV1134" s="27"/>
      <c r="CW1134" s="27"/>
      <c r="CX1134" s="27"/>
      <c r="CY1134" s="27"/>
      <c r="CZ1134" s="27"/>
      <c r="DA1134" s="27"/>
      <c r="DB1134" s="27"/>
      <c r="DC1134" s="27"/>
      <c r="DD1134" s="27"/>
      <c r="DE1134" s="27"/>
      <c r="DF1134" s="27"/>
      <c r="DG1134" s="27"/>
      <c r="DH1134" s="27"/>
      <c r="DI1134" s="27"/>
      <c r="DJ1134" s="27"/>
      <c r="DK1134" s="27"/>
      <c r="DL1134" s="27"/>
      <c r="DM1134" s="27"/>
      <c r="DN1134" s="27"/>
      <c r="DO1134" s="27"/>
      <c r="DP1134" s="27"/>
      <c r="DQ1134" s="27"/>
      <c r="DR1134" s="27"/>
      <c r="DS1134" s="27"/>
      <c r="DT1134" s="27"/>
      <c r="DU1134" s="27"/>
      <c r="DV1134" s="27"/>
      <c r="DW1134" s="27"/>
      <c r="DX1134" s="27"/>
      <c r="DY1134" s="27"/>
      <c r="DZ1134" s="27"/>
      <c r="EA1134" s="27"/>
      <c r="EB1134" s="27"/>
      <c r="EC1134" s="27"/>
      <c r="ED1134" s="27"/>
      <c r="EE1134" s="27"/>
      <c r="EF1134" s="27"/>
      <c r="EG1134" s="27"/>
      <c r="EH1134" s="27"/>
      <c r="EI1134" s="27"/>
      <c r="EJ1134" s="27"/>
      <c r="EK1134" s="27"/>
      <c r="EL1134" s="27"/>
      <c r="EM1134" s="27"/>
      <c r="EN1134" s="27"/>
      <c r="EO1134" s="27"/>
      <c r="EP1134" s="27"/>
      <c r="EQ1134" s="27"/>
      <c r="ER1134" s="27"/>
      <c r="ES1134" s="27"/>
      <c r="ET1134" s="27"/>
      <c r="EU1134" s="27"/>
      <c r="EV1134" s="27"/>
      <c r="EW1134" s="27"/>
      <c r="EX1134" s="27"/>
      <c r="EY1134" s="27"/>
      <c r="EZ1134" s="27"/>
      <c r="FA1134" s="27"/>
      <c r="FB1134" s="27"/>
      <c r="FC1134" s="27"/>
      <c r="FD1134" s="27"/>
      <c r="FE1134" s="27"/>
      <c r="FF1134" s="27"/>
      <c r="FG1134" s="27"/>
      <c r="FH1134" s="27"/>
      <c r="FI1134" s="27"/>
      <c r="FJ1134" s="27"/>
      <c r="FK1134" s="27"/>
      <c r="FL1134" s="27"/>
      <c r="FM1134" s="27"/>
      <c r="FN1134" s="27"/>
      <c r="FO1134" s="27"/>
      <c r="FP1134" s="27"/>
      <c r="FQ1134" s="27"/>
      <c r="FR1134" s="27"/>
      <c r="FS1134" s="27"/>
      <c r="FT1134" s="27"/>
      <c r="FU1134" s="27"/>
      <c r="FV1134" s="27"/>
      <c r="FW1134" s="27"/>
      <c r="FX1134" s="27"/>
      <c r="FY1134" s="27"/>
      <c r="FZ1134" s="27"/>
      <c r="GA1134" s="27"/>
      <c r="GB1134" s="27"/>
      <c r="GC1134" s="27"/>
      <c r="GD1134" s="27"/>
      <c r="GE1134" s="27"/>
      <c r="GF1134" s="27"/>
      <c r="GG1134" s="27"/>
      <c r="GH1134" s="27"/>
      <c r="GI1134" s="27"/>
      <c r="GJ1134" s="27"/>
      <c r="GK1134" s="27"/>
      <c r="GL1134" s="27"/>
      <c r="GM1134" s="27"/>
      <c r="GN1134" s="27"/>
      <c r="GO1134" s="27"/>
      <c r="GP1134" s="27"/>
      <c r="GQ1134" s="27"/>
      <c r="GR1134" s="27"/>
      <c r="GS1134" s="27"/>
      <c r="GT1134" s="27"/>
      <c r="GU1134" s="27"/>
      <c r="GV1134" s="27"/>
      <c r="GW1134" s="27"/>
      <c r="GX1134" s="27"/>
      <c r="GY1134" s="27"/>
      <c r="GZ1134" s="27"/>
      <c r="HA1134" s="27"/>
      <c r="HB1134" s="27"/>
      <c r="HC1134" s="27"/>
      <c r="HD1134" s="27"/>
      <c r="HE1134" s="27"/>
      <c r="HF1134" s="27"/>
      <c r="HG1134" s="27"/>
      <c r="HH1134" s="27"/>
      <c r="HI1134" s="27"/>
      <c r="HJ1134" s="27"/>
      <c r="HK1134" s="27"/>
      <c r="HL1134" s="27"/>
      <c r="HM1134" s="27"/>
      <c r="HN1134" s="27"/>
      <c r="HO1134" s="27"/>
      <c r="HP1134" s="27"/>
      <c r="HQ1134" s="27"/>
      <c r="HR1134" s="27"/>
      <c r="HS1134" s="27"/>
      <c r="HT1134" s="27"/>
      <c r="HU1134" s="27"/>
      <c r="HV1134" s="27"/>
      <c r="HW1134" s="27"/>
      <c r="HX1134" s="27"/>
      <c r="HY1134" s="27"/>
      <c r="HZ1134" s="27"/>
      <c r="IA1134" s="27"/>
      <c r="IB1134" s="27"/>
      <c r="IC1134" s="27"/>
      <c r="ID1134" s="27"/>
      <c r="IE1134" s="27"/>
      <c r="IF1134" s="27"/>
      <c r="IG1134" s="27"/>
      <c r="IH1134" s="27"/>
      <c r="II1134" s="27"/>
      <c r="IJ1134" s="27"/>
      <c r="IK1134" s="27"/>
      <c r="IL1134" s="27"/>
      <c r="IM1134" s="27"/>
      <c r="IN1134" s="27"/>
      <c r="IO1134" s="27"/>
      <c r="IP1134" s="27"/>
      <c r="IQ1134" s="27"/>
      <c r="IR1134" s="27"/>
      <c r="IS1134" s="27"/>
      <c r="IT1134" s="27"/>
      <c r="IU1134" s="27"/>
      <c r="IV1134" s="27"/>
      <c r="IW1134" s="27"/>
      <c r="IX1134" s="27"/>
      <c r="IY1134" s="27"/>
      <c r="IZ1134" s="27"/>
      <c r="JA1134" s="27"/>
      <c r="JB1134" s="27"/>
      <c r="JC1134" s="27"/>
      <c r="JD1134" s="27"/>
      <c r="JE1134" s="27"/>
      <c r="JF1134" s="27"/>
      <c r="JG1134" s="27"/>
      <c r="JH1134" s="27"/>
      <c r="JI1134" s="27"/>
      <c r="JJ1134" s="27"/>
      <c r="JK1134" s="27"/>
      <c r="JL1134" s="27"/>
      <c r="JM1134" s="27"/>
      <c r="JN1134" s="27"/>
      <c r="JO1134" s="27"/>
      <c r="JP1134" s="27"/>
      <c r="JQ1134" s="27"/>
      <c r="JR1134" s="27"/>
      <c r="JS1134" s="27"/>
    </row>
    <row r="1135" spans="1:279" ht="15">
      <c r="A1135" s="22">
        <v>43368</v>
      </c>
      <c r="B1135" s="13" t="s">
        <v>68</v>
      </c>
      <c r="C1135" s="11" t="s">
        <v>127</v>
      </c>
      <c r="D1135" s="13">
        <v>220</v>
      </c>
      <c r="E1135" s="13">
        <v>20</v>
      </c>
      <c r="F1135" s="18">
        <v>21.5</v>
      </c>
      <c r="G1135" s="13">
        <v>23</v>
      </c>
      <c r="H1135" s="13">
        <v>2625</v>
      </c>
      <c r="I1135" s="13">
        <v>2625</v>
      </c>
      <c r="J1135" s="17">
        <v>5250</v>
      </c>
      <c r="K1135" s="9" t="s">
        <v>148</v>
      </c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  <c r="AS1135" s="27"/>
      <c r="AT1135" s="27"/>
      <c r="AU1135" s="27"/>
      <c r="AV1135" s="27"/>
      <c r="AW1135" s="27"/>
      <c r="AX1135" s="27"/>
      <c r="AY1135" s="27"/>
      <c r="AZ1135" s="27"/>
      <c r="BA1135" s="27"/>
      <c r="BB1135" s="27"/>
      <c r="BC1135" s="27"/>
      <c r="BD1135" s="27"/>
      <c r="BE1135" s="27"/>
      <c r="BF1135" s="27"/>
      <c r="BG1135" s="27"/>
      <c r="BH1135" s="27"/>
      <c r="BI1135" s="27"/>
      <c r="BJ1135" s="27"/>
      <c r="BK1135" s="27"/>
      <c r="BL1135" s="27"/>
      <c r="BM1135" s="27"/>
      <c r="BN1135" s="27"/>
      <c r="BO1135" s="27"/>
      <c r="BP1135" s="27"/>
      <c r="BQ1135" s="27"/>
      <c r="BR1135" s="27"/>
      <c r="BS1135" s="27"/>
      <c r="BT1135" s="27"/>
      <c r="BU1135" s="27"/>
      <c r="BV1135" s="27"/>
      <c r="BW1135" s="27"/>
      <c r="BX1135" s="27"/>
      <c r="BY1135" s="27"/>
      <c r="BZ1135" s="27"/>
      <c r="CA1135" s="27"/>
      <c r="CB1135" s="27"/>
      <c r="CC1135" s="27"/>
      <c r="CD1135" s="27"/>
      <c r="CE1135" s="27"/>
      <c r="CF1135" s="27"/>
      <c r="CG1135" s="27"/>
      <c r="CH1135" s="27"/>
      <c r="CI1135" s="27"/>
      <c r="CJ1135" s="27"/>
      <c r="CK1135" s="27"/>
      <c r="CL1135" s="27"/>
      <c r="CM1135" s="27"/>
      <c r="CN1135" s="27"/>
      <c r="CO1135" s="27"/>
      <c r="CP1135" s="27"/>
      <c r="CQ1135" s="27"/>
      <c r="CR1135" s="27"/>
      <c r="CS1135" s="27"/>
      <c r="CT1135" s="27"/>
      <c r="CU1135" s="27"/>
      <c r="CV1135" s="27"/>
      <c r="CW1135" s="27"/>
      <c r="CX1135" s="27"/>
      <c r="CY1135" s="27"/>
      <c r="CZ1135" s="27"/>
      <c r="DA1135" s="27"/>
      <c r="DB1135" s="27"/>
      <c r="DC1135" s="27"/>
      <c r="DD1135" s="27"/>
      <c r="DE1135" s="27"/>
      <c r="DF1135" s="27"/>
      <c r="DG1135" s="27"/>
      <c r="DH1135" s="27"/>
      <c r="DI1135" s="27"/>
      <c r="DJ1135" s="27"/>
      <c r="DK1135" s="27"/>
      <c r="DL1135" s="27"/>
      <c r="DM1135" s="27"/>
      <c r="DN1135" s="27"/>
      <c r="DO1135" s="27"/>
      <c r="DP1135" s="27"/>
      <c r="DQ1135" s="27"/>
      <c r="DR1135" s="27"/>
      <c r="DS1135" s="27"/>
      <c r="DT1135" s="27"/>
      <c r="DU1135" s="27"/>
      <c r="DV1135" s="27"/>
      <c r="DW1135" s="27"/>
      <c r="DX1135" s="27"/>
      <c r="DY1135" s="27"/>
      <c r="DZ1135" s="27"/>
      <c r="EA1135" s="27"/>
      <c r="EB1135" s="27"/>
      <c r="EC1135" s="27"/>
      <c r="ED1135" s="27"/>
      <c r="EE1135" s="27"/>
      <c r="EF1135" s="27"/>
      <c r="EG1135" s="27"/>
      <c r="EH1135" s="27"/>
      <c r="EI1135" s="27"/>
      <c r="EJ1135" s="27"/>
      <c r="EK1135" s="27"/>
      <c r="EL1135" s="27"/>
      <c r="EM1135" s="27"/>
      <c r="EN1135" s="27"/>
      <c r="EO1135" s="27"/>
      <c r="EP1135" s="27"/>
      <c r="EQ1135" s="27"/>
      <c r="ER1135" s="27"/>
      <c r="ES1135" s="27"/>
      <c r="ET1135" s="27"/>
      <c r="EU1135" s="27"/>
      <c r="EV1135" s="27"/>
      <c r="EW1135" s="27"/>
      <c r="EX1135" s="27"/>
      <c r="EY1135" s="27"/>
      <c r="EZ1135" s="27"/>
      <c r="FA1135" s="27"/>
      <c r="FB1135" s="27"/>
      <c r="FC1135" s="27"/>
      <c r="FD1135" s="27"/>
      <c r="FE1135" s="27"/>
      <c r="FF1135" s="27"/>
      <c r="FG1135" s="27"/>
      <c r="FH1135" s="27"/>
      <c r="FI1135" s="27"/>
      <c r="FJ1135" s="27"/>
      <c r="FK1135" s="27"/>
      <c r="FL1135" s="27"/>
      <c r="FM1135" s="27"/>
      <c r="FN1135" s="27"/>
      <c r="FO1135" s="27"/>
      <c r="FP1135" s="27"/>
      <c r="FQ1135" s="27"/>
      <c r="FR1135" s="27"/>
      <c r="FS1135" s="27"/>
      <c r="FT1135" s="27"/>
      <c r="FU1135" s="27"/>
      <c r="FV1135" s="27"/>
      <c r="FW1135" s="27"/>
      <c r="FX1135" s="27"/>
      <c r="FY1135" s="27"/>
      <c r="FZ1135" s="27"/>
      <c r="GA1135" s="27"/>
      <c r="GB1135" s="27"/>
      <c r="GC1135" s="27"/>
      <c r="GD1135" s="27"/>
      <c r="GE1135" s="27"/>
      <c r="GF1135" s="27"/>
      <c r="GG1135" s="27"/>
      <c r="GH1135" s="27"/>
      <c r="GI1135" s="27"/>
      <c r="GJ1135" s="27"/>
      <c r="GK1135" s="27"/>
      <c r="GL1135" s="27"/>
      <c r="GM1135" s="27"/>
      <c r="GN1135" s="27"/>
      <c r="GO1135" s="27"/>
      <c r="GP1135" s="27"/>
      <c r="GQ1135" s="27"/>
      <c r="GR1135" s="27"/>
      <c r="GS1135" s="27"/>
      <c r="GT1135" s="27"/>
      <c r="GU1135" s="27"/>
      <c r="GV1135" s="27"/>
      <c r="GW1135" s="27"/>
      <c r="GX1135" s="27"/>
      <c r="GY1135" s="27"/>
      <c r="GZ1135" s="27"/>
      <c r="HA1135" s="27"/>
      <c r="HB1135" s="27"/>
      <c r="HC1135" s="27"/>
      <c r="HD1135" s="27"/>
      <c r="HE1135" s="27"/>
      <c r="HF1135" s="27"/>
      <c r="HG1135" s="27"/>
      <c r="HH1135" s="27"/>
      <c r="HI1135" s="27"/>
      <c r="HJ1135" s="27"/>
      <c r="HK1135" s="27"/>
      <c r="HL1135" s="27"/>
      <c r="HM1135" s="27"/>
      <c r="HN1135" s="27"/>
      <c r="HO1135" s="27"/>
      <c r="HP1135" s="27"/>
      <c r="HQ1135" s="27"/>
      <c r="HR1135" s="27"/>
      <c r="HS1135" s="27"/>
      <c r="HT1135" s="27"/>
      <c r="HU1135" s="27"/>
      <c r="HV1135" s="27"/>
      <c r="HW1135" s="27"/>
      <c r="HX1135" s="27"/>
      <c r="HY1135" s="27"/>
      <c r="HZ1135" s="27"/>
      <c r="IA1135" s="27"/>
      <c r="IB1135" s="27"/>
      <c r="IC1135" s="27"/>
      <c r="ID1135" s="27"/>
      <c r="IE1135" s="27"/>
      <c r="IF1135" s="27"/>
      <c r="IG1135" s="27"/>
      <c r="IH1135" s="27"/>
      <c r="II1135" s="27"/>
      <c r="IJ1135" s="27"/>
      <c r="IK1135" s="27"/>
      <c r="IL1135" s="27"/>
      <c r="IM1135" s="27"/>
      <c r="IN1135" s="27"/>
      <c r="IO1135" s="27"/>
      <c r="IP1135" s="27"/>
      <c r="IQ1135" s="27"/>
      <c r="IR1135" s="27"/>
      <c r="IS1135" s="27"/>
      <c r="IT1135" s="27"/>
      <c r="IU1135" s="27"/>
      <c r="IV1135" s="27"/>
      <c r="IW1135" s="27"/>
      <c r="IX1135" s="27"/>
      <c r="IY1135" s="27"/>
      <c r="IZ1135" s="27"/>
      <c r="JA1135" s="27"/>
      <c r="JB1135" s="27"/>
      <c r="JC1135" s="27"/>
      <c r="JD1135" s="27"/>
      <c r="JE1135" s="27"/>
      <c r="JF1135" s="27"/>
      <c r="JG1135" s="27"/>
      <c r="JH1135" s="27"/>
      <c r="JI1135" s="27"/>
      <c r="JJ1135" s="27"/>
      <c r="JK1135" s="27"/>
      <c r="JL1135" s="27"/>
      <c r="JM1135" s="27"/>
      <c r="JN1135" s="27"/>
      <c r="JO1135" s="27"/>
      <c r="JP1135" s="27"/>
      <c r="JQ1135" s="27"/>
      <c r="JR1135" s="27"/>
      <c r="JS1135" s="27"/>
    </row>
    <row r="1136" spans="1:279" ht="15">
      <c r="A1136" s="22">
        <v>43368</v>
      </c>
      <c r="B1136" s="13" t="s">
        <v>114</v>
      </c>
      <c r="C1136" s="11" t="s">
        <v>125</v>
      </c>
      <c r="D1136" s="13">
        <v>740</v>
      </c>
      <c r="E1136" s="13">
        <v>17</v>
      </c>
      <c r="F1136" s="18">
        <v>19</v>
      </c>
      <c r="G1136" s="13">
        <v>21</v>
      </c>
      <c r="H1136" s="13">
        <v>2000</v>
      </c>
      <c r="I1136" s="13">
        <v>2000</v>
      </c>
      <c r="J1136" s="17">
        <v>4000</v>
      </c>
      <c r="K1136" s="9" t="s">
        <v>148</v>
      </c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  <c r="AS1136" s="27"/>
      <c r="AT1136" s="27"/>
      <c r="AU1136" s="27"/>
      <c r="AV1136" s="27"/>
      <c r="AW1136" s="27"/>
      <c r="AX1136" s="27"/>
      <c r="AY1136" s="27"/>
      <c r="AZ1136" s="27"/>
      <c r="BA1136" s="27"/>
      <c r="BB1136" s="27"/>
      <c r="BC1136" s="27"/>
      <c r="BD1136" s="27"/>
      <c r="BE1136" s="27"/>
      <c r="BF1136" s="27"/>
      <c r="BG1136" s="27"/>
      <c r="BH1136" s="27"/>
      <c r="BI1136" s="27"/>
      <c r="BJ1136" s="27"/>
      <c r="BK1136" s="27"/>
      <c r="BL1136" s="27"/>
      <c r="BM1136" s="27"/>
      <c r="BN1136" s="27"/>
      <c r="BO1136" s="27"/>
      <c r="BP1136" s="27"/>
      <c r="BQ1136" s="27"/>
      <c r="BR1136" s="27"/>
      <c r="BS1136" s="27"/>
      <c r="BT1136" s="27"/>
      <c r="BU1136" s="27"/>
      <c r="BV1136" s="27"/>
      <c r="BW1136" s="27"/>
      <c r="BX1136" s="27"/>
      <c r="BY1136" s="27"/>
      <c r="BZ1136" s="27"/>
      <c r="CA1136" s="27"/>
      <c r="CB1136" s="27"/>
      <c r="CC1136" s="27"/>
      <c r="CD1136" s="27"/>
      <c r="CE1136" s="27"/>
      <c r="CF1136" s="27"/>
      <c r="CG1136" s="27"/>
      <c r="CH1136" s="27"/>
      <c r="CI1136" s="27"/>
      <c r="CJ1136" s="27"/>
      <c r="CK1136" s="27"/>
      <c r="CL1136" s="27"/>
      <c r="CM1136" s="27"/>
      <c r="CN1136" s="27"/>
      <c r="CO1136" s="27"/>
      <c r="CP1136" s="27"/>
      <c r="CQ1136" s="27"/>
      <c r="CR1136" s="27"/>
      <c r="CS1136" s="27"/>
      <c r="CT1136" s="27"/>
      <c r="CU1136" s="27"/>
      <c r="CV1136" s="27"/>
      <c r="CW1136" s="27"/>
      <c r="CX1136" s="27"/>
      <c r="CY1136" s="27"/>
      <c r="CZ1136" s="27"/>
      <c r="DA1136" s="27"/>
      <c r="DB1136" s="27"/>
      <c r="DC1136" s="27"/>
      <c r="DD1136" s="27"/>
      <c r="DE1136" s="27"/>
      <c r="DF1136" s="27"/>
      <c r="DG1136" s="27"/>
      <c r="DH1136" s="27"/>
      <c r="DI1136" s="27"/>
      <c r="DJ1136" s="27"/>
      <c r="DK1136" s="27"/>
      <c r="DL1136" s="27"/>
      <c r="DM1136" s="27"/>
      <c r="DN1136" s="27"/>
      <c r="DO1136" s="27"/>
      <c r="DP1136" s="27"/>
      <c r="DQ1136" s="27"/>
      <c r="DR1136" s="27"/>
      <c r="DS1136" s="27"/>
      <c r="DT1136" s="27"/>
      <c r="DU1136" s="27"/>
      <c r="DV1136" s="27"/>
      <c r="DW1136" s="27"/>
      <c r="DX1136" s="27"/>
      <c r="DY1136" s="27"/>
      <c r="DZ1136" s="27"/>
      <c r="EA1136" s="27"/>
      <c r="EB1136" s="27"/>
      <c r="EC1136" s="27"/>
      <c r="ED1136" s="27"/>
      <c r="EE1136" s="27"/>
      <c r="EF1136" s="27"/>
      <c r="EG1136" s="27"/>
      <c r="EH1136" s="27"/>
      <c r="EI1136" s="27"/>
      <c r="EJ1136" s="27"/>
      <c r="EK1136" s="27"/>
      <c r="EL1136" s="27"/>
      <c r="EM1136" s="27"/>
      <c r="EN1136" s="27"/>
      <c r="EO1136" s="27"/>
      <c r="EP1136" s="27"/>
      <c r="EQ1136" s="27"/>
      <c r="ER1136" s="27"/>
      <c r="ES1136" s="27"/>
      <c r="ET1136" s="27"/>
      <c r="EU1136" s="27"/>
      <c r="EV1136" s="27"/>
      <c r="EW1136" s="27"/>
      <c r="EX1136" s="27"/>
      <c r="EY1136" s="27"/>
      <c r="EZ1136" s="27"/>
      <c r="FA1136" s="27"/>
      <c r="FB1136" s="27"/>
      <c r="FC1136" s="27"/>
      <c r="FD1136" s="27"/>
      <c r="FE1136" s="27"/>
      <c r="FF1136" s="27"/>
      <c r="FG1136" s="27"/>
      <c r="FH1136" s="27"/>
      <c r="FI1136" s="27"/>
      <c r="FJ1136" s="27"/>
      <c r="FK1136" s="27"/>
      <c r="FL1136" s="27"/>
      <c r="FM1136" s="27"/>
      <c r="FN1136" s="27"/>
      <c r="FO1136" s="27"/>
      <c r="FP1136" s="27"/>
      <c r="FQ1136" s="27"/>
      <c r="FR1136" s="27"/>
      <c r="FS1136" s="27"/>
      <c r="FT1136" s="27"/>
      <c r="FU1136" s="27"/>
      <c r="FV1136" s="27"/>
      <c r="FW1136" s="27"/>
      <c r="FX1136" s="27"/>
      <c r="FY1136" s="27"/>
      <c r="FZ1136" s="27"/>
      <c r="GA1136" s="27"/>
      <c r="GB1136" s="27"/>
      <c r="GC1136" s="27"/>
      <c r="GD1136" s="27"/>
      <c r="GE1136" s="27"/>
      <c r="GF1136" s="27"/>
      <c r="GG1136" s="27"/>
      <c r="GH1136" s="27"/>
      <c r="GI1136" s="27"/>
      <c r="GJ1136" s="27"/>
      <c r="GK1136" s="27"/>
      <c r="GL1136" s="27"/>
      <c r="GM1136" s="27"/>
      <c r="GN1136" s="27"/>
      <c r="GO1136" s="27"/>
      <c r="GP1136" s="27"/>
      <c r="GQ1136" s="27"/>
      <c r="GR1136" s="27"/>
      <c r="GS1136" s="27"/>
      <c r="GT1136" s="27"/>
      <c r="GU1136" s="27"/>
      <c r="GV1136" s="27"/>
      <c r="GW1136" s="27"/>
      <c r="GX1136" s="27"/>
      <c r="GY1136" s="27"/>
      <c r="GZ1136" s="27"/>
      <c r="HA1136" s="27"/>
      <c r="HB1136" s="27"/>
      <c r="HC1136" s="27"/>
      <c r="HD1136" s="27"/>
      <c r="HE1136" s="27"/>
      <c r="HF1136" s="27"/>
      <c r="HG1136" s="27"/>
      <c r="HH1136" s="27"/>
      <c r="HI1136" s="27"/>
      <c r="HJ1136" s="27"/>
      <c r="HK1136" s="27"/>
      <c r="HL1136" s="27"/>
      <c r="HM1136" s="27"/>
      <c r="HN1136" s="27"/>
      <c r="HO1136" s="27"/>
      <c r="HP1136" s="27"/>
      <c r="HQ1136" s="27"/>
      <c r="HR1136" s="27"/>
      <c r="HS1136" s="27"/>
      <c r="HT1136" s="27"/>
      <c r="HU1136" s="27"/>
      <c r="HV1136" s="27"/>
      <c r="HW1136" s="27"/>
      <c r="HX1136" s="27"/>
      <c r="HY1136" s="27"/>
      <c r="HZ1136" s="27"/>
      <c r="IA1136" s="27"/>
      <c r="IB1136" s="27"/>
      <c r="IC1136" s="27"/>
      <c r="ID1136" s="27"/>
      <c r="IE1136" s="27"/>
      <c r="IF1136" s="27"/>
      <c r="IG1136" s="27"/>
      <c r="IH1136" s="27"/>
      <c r="II1136" s="27"/>
      <c r="IJ1136" s="27"/>
      <c r="IK1136" s="27"/>
      <c r="IL1136" s="27"/>
      <c r="IM1136" s="27"/>
      <c r="IN1136" s="27"/>
      <c r="IO1136" s="27"/>
      <c r="IP1136" s="27"/>
      <c r="IQ1136" s="27"/>
      <c r="IR1136" s="27"/>
      <c r="IS1136" s="27"/>
      <c r="IT1136" s="27"/>
      <c r="IU1136" s="27"/>
      <c r="IV1136" s="27"/>
      <c r="IW1136" s="27"/>
      <c r="IX1136" s="27"/>
      <c r="IY1136" s="27"/>
      <c r="IZ1136" s="27"/>
      <c r="JA1136" s="27"/>
      <c r="JB1136" s="27"/>
      <c r="JC1136" s="27"/>
      <c r="JD1136" s="27"/>
      <c r="JE1136" s="27"/>
      <c r="JF1136" s="27"/>
      <c r="JG1136" s="27"/>
      <c r="JH1136" s="27"/>
      <c r="JI1136" s="27"/>
      <c r="JJ1136" s="27"/>
      <c r="JK1136" s="27"/>
      <c r="JL1136" s="27"/>
      <c r="JM1136" s="27"/>
      <c r="JN1136" s="27"/>
      <c r="JO1136" s="27"/>
      <c r="JP1136" s="27"/>
      <c r="JQ1136" s="27"/>
      <c r="JR1136" s="27"/>
      <c r="JS1136" s="27"/>
    </row>
    <row r="1137" spans="1:279" ht="15">
      <c r="A1137" s="22">
        <v>43367</v>
      </c>
      <c r="B1137" s="13" t="s">
        <v>112</v>
      </c>
      <c r="C1137" s="11" t="s">
        <v>127</v>
      </c>
      <c r="D1137" s="13">
        <v>230</v>
      </c>
      <c r="E1137" s="13">
        <v>7</v>
      </c>
      <c r="F1137" s="18">
        <v>8.1</v>
      </c>
      <c r="G1137" s="13">
        <v>9.1999999999999993</v>
      </c>
      <c r="H1137" s="13">
        <v>1925</v>
      </c>
      <c r="I1137" s="13">
        <v>1925</v>
      </c>
      <c r="J1137" s="17">
        <v>3850</v>
      </c>
      <c r="K1137" s="9" t="s">
        <v>148</v>
      </c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  <c r="AS1137" s="27"/>
      <c r="AT1137" s="27"/>
      <c r="AU1137" s="27"/>
      <c r="AV1137" s="27"/>
      <c r="AW1137" s="27"/>
      <c r="AX1137" s="27"/>
      <c r="AY1137" s="27"/>
      <c r="AZ1137" s="27"/>
      <c r="BA1137" s="27"/>
      <c r="BB1137" s="27"/>
      <c r="BC1137" s="27"/>
      <c r="BD1137" s="27"/>
      <c r="BE1137" s="27"/>
      <c r="BF1137" s="27"/>
      <c r="BG1137" s="27"/>
      <c r="BH1137" s="27"/>
      <c r="BI1137" s="27"/>
      <c r="BJ1137" s="27"/>
      <c r="BK1137" s="27"/>
      <c r="BL1137" s="27"/>
      <c r="BM1137" s="27"/>
      <c r="BN1137" s="27"/>
      <c r="BO1137" s="27"/>
      <c r="BP1137" s="27"/>
      <c r="BQ1137" s="27"/>
      <c r="BR1137" s="27"/>
      <c r="BS1137" s="27"/>
      <c r="BT1137" s="27"/>
      <c r="BU1137" s="27"/>
      <c r="BV1137" s="27"/>
      <c r="BW1137" s="27"/>
      <c r="BX1137" s="27"/>
      <c r="BY1137" s="27"/>
      <c r="BZ1137" s="27"/>
      <c r="CA1137" s="27"/>
      <c r="CB1137" s="27"/>
      <c r="CC1137" s="27"/>
      <c r="CD1137" s="27"/>
      <c r="CE1137" s="27"/>
      <c r="CF1137" s="27"/>
      <c r="CG1137" s="27"/>
      <c r="CH1137" s="27"/>
      <c r="CI1137" s="27"/>
      <c r="CJ1137" s="27"/>
      <c r="CK1137" s="27"/>
      <c r="CL1137" s="27"/>
      <c r="CM1137" s="27"/>
      <c r="CN1137" s="27"/>
      <c r="CO1137" s="27"/>
      <c r="CP1137" s="27"/>
      <c r="CQ1137" s="27"/>
      <c r="CR1137" s="27"/>
      <c r="CS1137" s="27"/>
      <c r="CT1137" s="27"/>
      <c r="CU1137" s="27"/>
      <c r="CV1137" s="27"/>
      <c r="CW1137" s="27"/>
      <c r="CX1137" s="27"/>
      <c r="CY1137" s="27"/>
      <c r="CZ1137" s="27"/>
      <c r="DA1137" s="27"/>
      <c r="DB1137" s="27"/>
      <c r="DC1137" s="27"/>
      <c r="DD1137" s="27"/>
      <c r="DE1137" s="27"/>
      <c r="DF1137" s="27"/>
      <c r="DG1137" s="27"/>
      <c r="DH1137" s="27"/>
      <c r="DI1137" s="27"/>
      <c r="DJ1137" s="27"/>
      <c r="DK1137" s="27"/>
      <c r="DL1137" s="27"/>
      <c r="DM1137" s="27"/>
      <c r="DN1137" s="27"/>
      <c r="DO1137" s="27"/>
      <c r="DP1137" s="27"/>
      <c r="DQ1137" s="27"/>
      <c r="DR1137" s="27"/>
      <c r="DS1137" s="27"/>
      <c r="DT1137" s="27"/>
      <c r="DU1137" s="27"/>
      <c r="DV1137" s="27"/>
      <c r="DW1137" s="27"/>
      <c r="DX1137" s="27"/>
      <c r="DY1137" s="27"/>
      <c r="DZ1137" s="27"/>
      <c r="EA1137" s="27"/>
      <c r="EB1137" s="27"/>
      <c r="EC1137" s="27"/>
      <c r="ED1137" s="27"/>
      <c r="EE1137" s="27"/>
      <c r="EF1137" s="27"/>
      <c r="EG1137" s="27"/>
      <c r="EH1137" s="27"/>
      <c r="EI1137" s="27"/>
      <c r="EJ1137" s="27"/>
      <c r="EK1137" s="27"/>
      <c r="EL1137" s="27"/>
      <c r="EM1137" s="27"/>
      <c r="EN1137" s="27"/>
      <c r="EO1137" s="27"/>
      <c r="EP1137" s="27"/>
      <c r="EQ1137" s="27"/>
      <c r="ER1137" s="27"/>
      <c r="ES1137" s="27"/>
      <c r="ET1137" s="27"/>
      <c r="EU1137" s="27"/>
      <c r="EV1137" s="27"/>
      <c r="EW1137" s="27"/>
      <c r="EX1137" s="27"/>
      <c r="EY1137" s="27"/>
      <c r="EZ1137" s="27"/>
      <c r="FA1137" s="27"/>
      <c r="FB1137" s="27"/>
      <c r="FC1137" s="27"/>
      <c r="FD1137" s="27"/>
      <c r="FE1137" s="27"/>
      <c r="FF1137" s="27"/>
      <c r="FG1137" s="27"/>
      <c r="FH1137" s="27"/>
      <c r="FI1137" s="27"/>
      <c r="FJ1137" s="27"/>
      <c r="FK1137" s="27"/>
      <c r="FL1137" s="27"/>
      <c r="FM1137" s="27"/>
      <c r="FN1137" s="27"/>
      <c r="FO1137" s="27"/>
      <c r="FP1137" s="27"/>
      <c r="FQ1137" s="27"/>
      <c r="FR1137" s="27"/>
      <c r="FS1137" s="27"/>
      <c r="FT1137" s="27"/>
      <c r="FU1137" s="27"/>
      <c r="FV1137" s="27"/>
      <c r="FW1137" s="27"/>
      <c r="FX1137" s="27"/>
      <c r="FY1137" s="27"/>
      <c r="FZ1137" s="27"/>
      <c r="GA1137" s="27"/>
      <c r="GB1137" s="27"/>
      <c r="GC1137" s="27"/>
      <c r="GD1137" s="27"/>
      <c r="GE1137" s="27"/>
      <c r="GF1137" s="27"/>
      <c r="GG1137" s="27"/>
      <c r="GH1137" s="27"/>
      <c r="GI1137" s="27"/>
      <c r="GJ1137" s="27"/>
      <c r="GK1137" s="27"/>
      <c r="GL1137" s="27"/>
      <c r="GM1137" s="27"/>
      <c r="GN1137" s="27"/>
      <c r="GO1137" s="27"/>
      <c r="GP1137" s="27"/>
      <c r="GQ1137" s="27"/>
      <c r="GR1137" s="27"/>
      <c r="GS1137" s="27"/>
      <c r="GT1137" s="27"/>
      <c r="GU1137" s="27"/>
      <c r="GV1137" s="27"/>
      <c r="GW1137" s="27"/>
      <c r="GX1137" s="27"/>
      <c r="GY1137" s="27"/>
      <c r="GZ1137" s="27"/>
      <c r="HA1137" s="27"/>
      <c r="HB1137" s="27"/>
      <c r="HC1137" s="27"/>
      <c r="HD1137" s="27"/>
      <c r="HE1137" s="27"/>
      <c r="HF1137" s="27"/>
      <c r="HG1137" s="27"/>
      <c r="HH1137" s="27"/>
      <c r="HI1137" s="27"/>
      <c r="HJ1137" s="27"/>
      <c r="HK1137" s="27"/>
      <c r="HL1137" s="27"/>
      <c r="HM1137" s="27"/>
      <c r="HN1137" s="27"/>
      <c r="HO1137" s="27"/>
      <c r="HP1137" s="27"/>
      <c r="HQ1137" s="27"/>
      <c r="HR1137" s="27"/>
      <c r="HS1137" s="27"/>
      <c r="HT1137" s="27"/>
      <c r="HU1137" s="27"/>
      <c r="HV1137" s="27"/>
      <c r="HW1137" s="27"/>
      <c r="HX1137" s="27"/>
      <c r="HY1137" s="27"/>
      <c r="HZ1137" s="27"/>
      <c r="IA1137" s="27"/>
      <c r="IB1137" s="27"/>
      <c r="IC1137" s="27"/>
      <c r="ID1137" s="27"/>
      <c r="IE1137" s="27"/>
      <c r="IF1137" s="27"/>
      <c r="IG1137" s="27"/>
      <c r="IH1137" s="27"/>
      <c r="II1137" s="27"/>
      <c r="IJ1137" s="27"/>
      <c r="IK1137" s="27"/>
      <c r="IL1137" s="27"/>
      <c r="IM1137" s="27"/>
      <c r="IN1137" s="27"/>
      <c r="IO1137" s="27"/>
      <c r="IP1137" s="27"/>
      <c r="IQ1137" s="27"/>
      <c r="IR1137" s="27"/>
      <c r="IS1137" s="27"/>
      <c r="IT1137" s="27"/>
      <c r="IU1137" s="27"/>
      <c r="IV1137" s="27"/>
      <c r="IW1137" s="27"/>
      <c r="IX1137" s="27"/>
      <c r="IY1137" s="27"/>
      <c r="IZ1137" s="27"/>
      <c r="JA1137" s="27"/>
      <c r="JB1137" s="27"/>
      <c r="JC1137" s="27"/>
      <c r="JD1137" s="27"/>
      <c r="JE1137" s="27"/>
      <c r="JF1137" s="27"/>
      <c r="JG1137" s="27"/>
      <c r="JH1137" s="27"/>
      <c r="JI1137" s="27"/>
      <c r="JJ1137" s="27"/>
      <c r="JK1137" s="27"/>
      <c r="JL1137" s="27"/>
      <c r="JM1137" s="27"/>
      <c r="JN1137" s="27"/>
      <c r="JO1137" s="27"/>
      <c r="JP1137" s="27"/>
      <c r="JQ1137" s="27"/>
      <c r="JR1137" s="27"/>
      <c r="JS1137" s="27"/>
    </row>
    <row r="1138" spans="1:279" ht="15">
      <c r="A1138" s="22">
        <v>43367</v>
      </c>
      <c r="B1138" s="13" t="s">
        <v>113</v>
      </c>
      <c r="C1138" s="11" t="s">
        <v>137</v>
      </c>
      <c r="D1138" s="13">
        <v>240</v>
      </c>
      <c r="E1138" s="13">
        <v>8</v>
      </c>
      <c r="F1138" s="18">
        <v>8.8000000000000007</v>
      </c>
      <c r="G1138" s="13">
        <v>9.6</v>
      </c>
      <c r="H1138" s="13">
        <v>2800</v>
      </c>
      <c r="I1138" s="13">
        <v>0</v>
      </c>
      <c r="J1138" s="17">
        <v>2800</v>
      </c>
      <c r="K1138" s="9" t="s">
        <v>149</v>
      </c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  <c r="AS1138" s="27"/>
      <c r="AT1138" s="27"/>
      <c r="AU1138" s="27"/>
      <c r="AV1138" s="27"/>
      <c r="AW1138" s="27"/>
      <c r="AX1138" s="27"/>
      <c r="AY1138" s="27"/>
      <c r="AZ1138" s="27"/>
      <c r="BA1138" s="27"/>
      <c r="BB1138" s="27"/>
      <c r="BC1138" s="27"/>
      <c r="BD1138" s="27"/>
      <c r="BE1138" s="27"/>
      <c r="BF1138" s="27"/>
      <c r="BG1138" s="27"/>
      <c r="BH1138" s="27"/>
      <c r="BI1138" s="27"/>
      <c r="BJ1138" s="27"/>
      <c r="BK1138" s="27"/>
      <c r="BL1138" s="27"/>
      <c r="BM1138" s="27"/>
      <c r="BN1138" s="27"/>
      <c r="BO1138" s="27"/>
      <c r="BP1138" s="27"/>
      <c r="BQ1138" s="27"/>
      <c r="BR1138" s="27"/>
      <c r="BS1138" s="27"/>
      <c r="BT1138" s="27"/>
      <c r="BU1138" s="27"/>
      <c r="BV1138" s="27"/>
      <c r="BW1138" s="27"/>
      <c r="BX1138" s="27"/>
      <c r="BY1138" s="27"/>
      <c r="BZ1138" s="27"/>
      <c r="CA1138" s="27"/>
      <c r="CB1138" s="27"/>
      <c r="CC1138" s="27"/>
      <c r="CD1138" s="27"/>
      <c r="CE1138" s="27"/>
      <c r="CF1138" s="27"/>
      <c r="CG1138" s="27"/>
      <c r="CH1138" s="27"/>
      <c r="CI1138" s="27"/>
      <c r="CJ1138" s="27"/>
      <c r="CK1138" s="27"/>
      <c r="CL1138" s="27"/>
      <c r="CM1138" s="27"/>
      <c r="CN1138" s="27"/>
      <c r="CO1138" s="27"/>
      <c r="CP1138" s="27"/>
      <c r="CQ1138" s="27"/>
      <c r="CR1138" s="27"/>
      <c r="CS1138" s="27"/>
      <c r="CT1138" s="27"/>
      <c r="CU1138" s="27"/>
      <c r="CV1138" s="27"/>
      <c r="CW1138" s="27"/>
      <c r="CX1138" s="27"/>
      <c r="CY1138" s="27"/>
      <c r="CZ1138" s="27"/>
      <c r="DA1138" s="27"/>
      <c r="DB1138" s="27"/>
      <c r="DC1138" s="27"/>
      <c r="DD1138" s="27"/>
      <c r="DE1138" s="27"/>
      <c r="DF1138" s="27"/>
      <c r="DG1138" s="27"/>
      <c r="DH1138" s="27"/>
      <c r="DI1138" s="27"/>
      <c r="DJ1138" s="27"/>
      <c r="DK1138" s="27"/>
      <c r="DL1138" s="27"/>
      <c r="DM1138" s="27"/>
      <c r="DN1138" s="27"/>
      <c r="DO1138" s="27"/>
      <c r="DP1138" s="27"/>
      <c r="DQ1138" s="27"/>
      <c r="DR1138" s="27"/>
      <c r="DS1138" s="27"/>
      <c r="DT1138" s="27"/>
      <c r="DU1138" s="27"/>
      <c r="DV1138" s="27"/>
      <c r="DW1138" s="27"/>
      <c r="DX1138" s="27"/>
      <c r="DY1138" s="27"/>
      <c r="DZ1138" s="27"/>
      <c r="EA1138" s="27"/>
      <c r="EB1138" s="27"/>
      <c r="EC1138" s="27"/>
      <c r="ED1138" s="27"/>
      <c r="EE1138" s="27"/>
      <c r="EF1138" s="27"/>
      <c r="EG1138" s="27"/>
      <c r="EH1138" s="27"/>
      <c r="EI1138" s="27"/>
      <c r="EJ1138" s="27"/>
      <c r="EK1138" s="27"/>
      <c r="EL1138" s="27"/>
      <c r="EM1138" s="27"/>
      <c r="EN1138" s="27"/>
      <c r="EO1138" s="27"/>
      <c r="EP1138" s="27"/>
      <c r="EQ1138" s="27"/>
      <c r="ER1138" s="27"/>
      <c r="ES1138" s="27"/>
      <c r="ET1138" s="27"/>
      <c r="EU1138" s="27"/>
      <c r="EV1138" s="27"/>
      <c r="EW1138" s="27"/>
      <c r="EX1138" s="27"/>
      <c r="EY1138" s="27"/>
      <c r="EZ1138" s="27"/>
      <c r="FA1138" s="27"/>
      <c r="FB1138" s="27"/>
      <c r="FC1138" s="27"/>
      <c r="FD1138" s="27"/>
      <c r="FE1138" s="27"/>
      <c r="FF1138" s="27"/>
      <c r="FG1138" s="27"/>
      <c r="FH1138" s="27"/>
      <c r="FI1138" s="27"/>
      <c r="FJ1138" s="27"/>
      <c r="FK1138" s="27"/>
      <c r="FL1138" s="27"/>
      <c r="FM1138" s="27"/>
      <c r="FN1138" s="27"/>
      <c r="FO1138" s="27"/>
      <c r="FP1138" s="27"/>
      <c r="FQ1138" s="27"/>
      <c r="FR1138" s="27"/>
      <c r="FS1138" s="27"/>
      <c r="FT1138" s="27"/>
      <c r="FU1138" s="27"/>
      <c r="FV1138" s="27"/>
      <c r="FW1138" s="27"/>
      <c r="FX1138" s="27"/>
      <c r="FY1138" s="27"/>
      <c r="FZ1138" s="27"/>
      <c r="GA1138" s="27"/>
      <c r="GB1138" s="27"/>
      <c r="GC1138" s="27"/>
      <c r="GD1138" s="27"/>
      <c r="GE1138" s="27"/>
      <c r="GF1138" s="27"/>
      <c r="GG1138" s="27"/>
      <c r="GH1138" s="27"/>
      <c r="GI1138" s="27"/>
      <c r="GJ1138" s="27"/>
      <c r="GK1138" s="27"/>
      <c r="GL1138" s="27"/>
      <c r="GM1138" s="27"/>
      <c r="GN1138" s="27"/>
      <c r="GO1138" s="27"/>
      <c r="GP1138" s="27"/>
      <c r="GQ1138" s="27"/>
      <c r="GR1138" s="27"/>
      <c r="GS1138" s="27"/>
      <c r="GT1138" s="27"/>
      <c r="GU1138" s="27"/>
      <c r="GV1138" s="27"/>
      <c r="GW1138" s="27"/>
      <c r="GX1138" s="27"/>
      <c r="GY1138" s="27"/>
      <c r="GZ1138" s="27"/>
      <c r="HA1138" s="27"/>
      <c r="HB1138" s="27"/>
      <c r="HC1138" s="27"/>
      <c r="HD1138" s="27"/>
      <c r="HE1138" s="27"/>
      <c r="HF1138" s="27"/>
      <c r="HG1138" s="27"/>
      <c r="HH1138" s="27"/>
      <c r="HI1138" s="27"/>
      <c r="HJ1138" s="27"/>
      <c r="HK1138" s="27"/>
      <c r="HL1138" s="27"/>
      <c r="HM1138" s="27"/>
      <c r="HN1138" s="27"/>
      <c r="HO1138" s="27"/>
      <c r="HP1138" s="27"/>
      <c r="HQ1138" s="27"/>
      <c r="HR1138" s="27"/>
      <c r="HS1138" s="27"/>
      <c r="HT1138" s="27"/>
      <c r="HU1138" s="27"/>
      <c r="HV1138" s="27"/>
      <c r="HW1138" s="27"/>
      <c r="HX1138" s="27"/>
      <c r="HY1138" s="27"/>
      <c r="HZ1138" s="27"/>
      <c r="IA1138" s="27"/>
      <c r="IB1138" s="27"/>
      <c r="IC1138" s="27"/>
      <c r="ID1138" s="27"/>
      <c r="IE1138" s="27"/>
      <c r="IF1138" s="27"/>
      <c r="IG1138" s="27"/>
      <c r="IH1138" s="27"/>
      <c r="II1138" s="27"/>
      <c r="IJ1138" s="27"/>
      <c r="IK1138" s="27"/>
      <c r="IL1138" s="27"/>
      <c r="IM1138" s="27"/>
      <c r="IN1138" s="27"/>
      <c r="IO1138" s="27"/>
      <c r="IP1138" s="27"/>
      <c r="IQ1138" s="27"/>
      <c r="IR1138" s="27"/>
      <c r="IS1138" s="27"/>
      <c r="IT1138" s="27"/>
      <c r="IU1138" s="27"/>
      <c r="IV1138" s="27"/>
      <c r="IW1138" s="27"/>
      <c r="IX1138" s="27"/>
      <c r="IY1138" s="27"/>
      <c r="IZ1138" s="27"/>
      <c r="JA1138" s="27"/>
      <c r="JB1138" s="27"/>
      <c r="JC1138" s="27"/>
      <c r="JD1138" s="27"/>
      <c r="JE1138" s="27"/>
      <c r="JF1138" s="27"/>
      <c r="JG1138" s="27"/>
      <c r="JH1138" s="27"/>
      <c r="JI1138" s="27"/>
      <c r="JJ1138" s="27"/>
      <c r="JK1138" s="27"/>
      <c r="JL1138" s="27"/>
      <c r="JM1138" s="27"/>
      <c r="JN1138" s="27"/>
      <c r="JO1138" s="27"/>
      <c r="JP1138" s="27"/>
      <c r="JQ1138" s="27"/>
      <c r="JR1138" s="27"/>
      <c r="JS1138" s="27"/>
    </row>
    <row r="1139" spans="1:279" ht="15">
      <c r="A1139" s="22">
        <v>43364</v>
      </c>
      <c r="B1139" s="13" t="s">
        <v>12</v>
      </c>
      <c r="C1139" s="11" t="s">
        <v>126</v>
      </c>
      <c r="D1139" s="13">
        <v>760</v>
      </c>
      <c r="E1139" s="13">
        <v>13</v>
      </c>
      <c r="F1139" s="18">
        <v>15</v>
      </c>
      <c r="G1139" s="13">
        <v>17</v>
      </c>
      <c r="H1139" s="13">
        <v>2400</v>
      </c>
      <c r="I1139" s="13">
        <v>2400</v>
      </c>
      <c r="J1139" s="17">
        <v>4800</v>
      </c>
      <c r="K1139" s="9" t="s">
        <v>148</v>
      </c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  <c r="AS1139" s="27"/>
      <c r="AT1139" s="27"/>
      <c r="AU1139" s="27"/>
      <c r="AV1139" s="27"/>
      <c r="AW1139" s="27"/>
      <c r="AX1139" s="27"/>
      <c r="AY1139" s="27"/>
      <c r="AZ1139" s="27"/>
      <c r="BA1139" s="27"/>
      <c r="BB1139" s="27"/>
      <c r="BC1139" s="27"/>
      <c r="BD1139" s="27"/>
      <c r="BE1139" s="27"/>
      <c r="BF1139" s="27"/>
      <c r="BG1139" s="27"/>
      <c r="BH1139" s="27"/>
      <c r="BI1139" s="27"/>
      <c r="BJ1139" s="27"/>
      <c r="BK1139" s="27"/>
      <c r="BL1139" s="27"/>
      <c r="BM1139" s="27"/>
      <c r="BN1139" s="27"/>
      <c r="BO1139" s="27"/>
      <c r="BP1139" s="27"/>
      <c r="BQ1139" s="27"/>
      <c r="BR1139" s="27"/>
      <c r="BS1139" s="27"/>
      <c r="BT1139" s="27"/>
      <c r="BU1139" s="27"/>
      <c r="BV1139" s="27"/>
      <c r="BW1139" s="27"/>
      <c r="BX1139" s="27"/>
      <c r="BY1139" s="27"/>
      <c r="BZ1139" s="27"/>
      <c r="CA1139" s="27"/>
      <c r="CB1139" s="27"/>
      <c r="CC1139" s="27"/>
      <c r="CD1139" s="27"/>
      <c r="CE1139" s="27"/>
      <c r="CF1139" s="27"/>
      <c r="CG1139" s="27"/>
      <c r="CH1139" s="27"/>
      <c r="CI1139" s="27"/>
      <c r="CJ1139" s="27"/>
      <c r="CK1139" s="27"/>
      <c r="CL1139" s="27"/>
      <c r="CM1139" s="27"/>
      <c r="CN1139" s="27"/>
      <c r="CO1139" s="27"/>
      <c r="CP1139" s="27"/>
      <c r="CQ1139" s="27"/>
      <c r="CR1139" s="27"/>
      <c r="CS1139" s="27"/>
      <c r="CT1139" s="27"/>
      <c r="CU1139" s="27"/>
      <c r="CV1139" s="27"/>
      <c r="CW1139" s="27"/>
      <c r="CX1139" s="27"/>
      <c r="CY1139" s="27"/>
      <c r="CZ1139" s="27"/>
      <c r="DA1139" s="27"/>
      <c r="DB1139" s="27"/>
      <c r="DC1139" s="27"/>
      <c r="DD1139" s="27"/>
      <c r="DE1139" s="27"/>
      <c r="DF1139" s="27"/>
      <c r="DG1139" s="27"/>
      <c r="DH1139" s="27"/>
      <c r="DI1139" s="27"/>
      <c r="DJ1139" s="27"/>
      <c r="DK1139" s="27"/>
      <c r="DL1139" s="27"/>
      <c r="DM1139" s="27"/>
      <c r="DN1139" s="27"/>
      <c r="DO1139" s="27"/>
      <c r="DP1139" s="27"/>
      <c r="DQ1139" s="27"/>
      <c r="DR1139" s="27"/>
      <c r="DS1139" s="27"/>
      <c r="DT1139" s="27"/>
      <c r="DU1139" s="27"/>
      <c r="DV1139" s="27"/>
      <c r="DW1139" s="27"/>
      <c r="DX1139" s="27"/>
      <c r="DY1139" s="27"/>
      <c r="DZ1139" s="27"/>
      <c r="EA1139" s="27"/>
      <c r="EB1139" s="27"/>
      <c r="EC1139" s="27"/>
      <c r="ED1139" s="27"/>
      <c r="EE1139" s="27"/>
      <c r="EF1139" s="27"/>
      <c r="EG1139" s="27"/>
      <c r="EH1139" s="27"/>
      <c r="EI1139" s="27"/>
      <c r="EJ1139" s="27"/>
      <c r="EK1139" s="27"/>
      <c r="EL1139" s="27"/>
      <c r="EM1139" s="27"/>
      <c r="EN1139" s="27"/>
      <c r="EO1139" s="27"/>
      <c r="EP1139" s="27"/>
      <c r="EQ1139" s="27"/>
      <c r="ER1139" s="27"/>
      <c r="ES1139" s="27"/>
      <c r="ET1139" s="27"/>
      <c r="EU1139" s="27"/>
      <c r="EV1139" s="27"/>
      <c r="EW1139" s="27"/>
      <c r="EX1139" s="27"/>
      <c r="EY1139" s="27"/>
      <c r="EZ1139" s="27"/>
      <c r="FA1139" s="27"/>
      <c r="FB1139" s="27"/>
      <c r="FC1139" s="27"/>
      <c r="FD1139" s="27"/>
      <c r="FE1139" s="27"/>
      <c r="FF1139" s="27"/>
      <c r="FG1139" s="27"/>
      <c r="FH1139" s="27"/>
      <c r="FI1139" s="27"/>
      <c r="FJ1139" s="27"/>
      <c r="FK1139" s="27"/>
      <c r="FL1139" s="27"/>
      <c r="FM1139" s="27"/>
      <c r="FN1139" s="27"/>
      <c r="FO1139" s="27"/>
      <c r="FP1139" s="27"/>
      <c r="FQ1139" s="27"/>
      <c r="FR1139" s="27"/>
      <c r="FS1139" s="27"/>
      <c r="FT1139" s="27"/>
      <c r="FU1139" s="27"/>
      <c r="FV1139" s="27"/>
      <c r="FW1139" s="27"/>
      <c r="FX1139" s="27"/>
      <c r="FY1139" s="27"/>
      <c r="FZ1139" s="27"/>
      <c r="GA1139" s="27"/>
      <c r="GB1139" s="27"/>
      <c r="GC1139" s="27"/>
      <c r="GD1139" s="27"/>
      <c r="GE1139" s="27"/>
      <c r="GF1139" s="27"/>
      <c r="GG1139" s="27"/>
      <c r="GH1139" s="27"/>
      <c r="GI1139" s="27"/>
      <c r="GJ1139" s="27"/>
      <c r="GK1139" s="27"/>
      <c r="GL1139" s="27"/>
      <c r="GM1139" s="27"/>
      <c r="GN1139" s="27"/>
      <c r="GO1139" s="27"/>
      <c r="GP1139" s="27"/>
      <c r="GQ1139" s="27"/>
      <c r="GR1139" s="27"/>
      <c r="GS1139" s="27"/>
      <c r="GT1139" s="27"/>
      <c r="GU1139" s="27"/>
      <c r="GV1139" s="27"/>
      <c r="GW1139" s="27"/>
      <c r="GX1139" s="27"/>
      <c r="GY1139" s="27"/>
      <c r="GZ1139" s="27"/>
      <c r="HA1139" s="27"/>
      <c r="HB1139" s="27"/>
      <c r="HC1139" s="27"/>
      <c r="HD1139" s="27"/>
      <c r="HE1139" s="27"/>
      <c r="HF1139" s="27"/>
      <c r="HG1139" s="27"/>
      <c r="HH1139" s="27"/>
      <c r="HI1139" s="27"/>
      <c r="HJ1139" s="27"/>
      <c r="HK1139" s="27"/>
      <c r="HL1139" s="27"/>
      <c r="HM1139" s="27"/>
      <c r="HN1139" s="27"/>
      <c r="HO1139" s="27"/>
      <c r="HP1139" s="27"/>
      <c r="HQ1139" s="27"/>
      <c r="HR1139" s="27"/>
      <c r="HS1139" s="27"/>
      <c r="HT1139" s="27"/>
      <c r="HU1139" s="27"/>
      <c r="HV1139" s="27"/>
      <c r="HW1139" s="27"/>
      <c r="HX1139" s="27"/>
      <c r="HY1139" s="27"/>
      <c r="HZ1139" s="27"/>
      <c r="IA1139" s="27"/>
      <c r="IB1139" s="27"/>
      <c r="IC1139" s="27"/>
      <c r="ID1139" s="27"/>
      <c r="IE1139" s="27"/>
      <c r="IF1139" s="27"/>
      <c r="IG1139" s="27"/>
      <c r="IH1139" s="27"/>
      <c r="II1139" s="27"/>
      <c r="IJ1139" s="27"/>
      <c r="IK1139" s="27"/>
      <c r="IL1139" s="27"/>
      <c r="IM1139" s="27"/>
      <c r="IN1139" s="27"/>
      <c r="IO1139" s="27"/>
      <c r="IP1139" s="27"/>
      <c r="IQ1139" s="27"/>
      <c r="IR1139" s="27"/>
      <c r="IS1139" s="27"/>
      <c r="IT1139" s="27"/>
      <c r="IU1139" s="27"/>
      <c r="IV1139" s="27"/>
      <c r="IW1139" s="27"/>
      <c r="IX1139" s="27"/>
      <c r="IY1139" s="27"/>
      <c r="IZ1139" s="27"/>
      <c r="JA1139" s="27"/>
      <c r="JB1139" s="27"/>
      <c r="JC1139" s="27"/>
      <c r="JD1139" s="27"/>
      <c r="JE1139" s="27"/>
      <c r="JF1139" s="27"/>
      <c r="JG1139" s="27"/>
      <c r="JH1139" s="27"/>
      <c r="JI1139" s="27"/>
      <c r="JJ1139" s="27"/>
      <c r="JK1139" s="27"/>
      <c r="JL1139" s="27"/>
      <c r="JM1139" s="27"/>
      <c r="JN1139" s="27"/>
      <c r="JO1139" s="27"/>
      <c r="JP1139" s="27"/>
      <c r="JQ1139" s="27"/>
      <c r="JR1139" s="27"/>
      <c r="JS1139" s="27"/>
    </row>
    <row r="1140" spans="1:279" ht="15">
      <c r="A1140" s="22">
        <v>43364</v>
      </c>
      <c r="B1140" s="13" t="s">
        <v>33</v>
      </c>
      <c r="C1140" s="11" t="s">
        <v>126</v>
      </c>
      <c r="D1140" s="13">
        <v>630</v>
      </c>
      <c r="E1140" s="13">
        <v>12</v>
      </c>
      <c r="F1140" s="18">
        <v>14</v>
      </c>
      <c r="G1140" s="13">
        <v>16</v>
      </c>
      <c r="H1140" s="13">
        <v>0</v>
      </c>
      <c r="I1140" s="13">
        <v>0</v>
      </c>
      <c r="J1140" s="17">
        <v>0</v>
      </c>
      <c r="K1140" s="9" t="s">
        <v>146</v>
      </c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  <c r="AJ1140" s="27"/>
      <c r="AK1140" s="27"/>
      <c r="AL1140" s="27"/>
      <c r="AM1140" s="27"/>
      <c r="AN1140" s="27"/>
      <c r="AO1140" s="27"/>
      <c r="AP1140" s="27"/>
      <c r="AQ1140" s="27"/>
      <c r="AR1140" s="27"/>
      <c r="AS1140" s="27"/>
      <c r="AT1140" s="27"/>
      <c r="AU1140" s="27"/>
      <c r="AV1140" s="27"/>
      <c r="AW1140" s="27"/>
      <c r="AX1140" s="27"/>
      <c r="AY1140" s="27"/>
      <c r="AZ1140" s="27"/>
      <c r="BA1140" s="27"/>
      <c r="BB1140" s="27"/>
      <c r="BC1140" s="27"/>
      <c r="BD1140" s="27"/>
      <c r="BE1140" s="27"/>
      <c r="BF1140" s="27"/>
      <c r="BG1140" s="27"/>
      <c r="BH1140" s="27"/>
      <c r="BI1140" s="27"/>
      <c r="BJ1140" s="27"/>
      <c r="BK1140" s="27"/>
      <c r="BL1140" s="27"/>
      <c r="BM1140" s="27"/>
      <c r="BN1140" s="27"/>
      <c r="BO1140" s="27"/>
      <c r="BP1140" s="27"/>
      <c r="BQ1140" s="27"/>
      <c r="BR1140" s="27"/>
      <c r="BS1140" s="27"/>
      <c r="BT1140" s="27"/>
      <c r="BU1140" s="27"/>
      <c r="BV1140" s="27"/>
      <c r="BW1140" s="27"/>
      <c r="BX1140" s="27"/>
      <c r="BY1140" s="27"/>
      <c r="BZ1140" s="27"/>
      <c r="CA1140" s="27"/>
      <c r="CB1140" s="27"/>
      <c r="CC1140" s="27"/>
      <c r="CD1140" s="27"/>
      <c r="CE1140" s="27"/>
      <c r="CF1140" s="27"/>
      <c r="CG1140" s="27"/>
      <c r="CH1140" s="27"/>
      <c r="CI1140" s="27"/>
      <c r="CJ1140" s="27"/>
      <c r="CK1140" s="27"/>
      <c r="CL1140" s="27"/>
      <c r="CM1140" s="27"/>
      <c r="CN1140" s="27"/>
      <c r="CO1140" s="27"/>
      <c r="CP1140" s="27"/>
      <c r="CQ1140" s="27"/>
      <c r="CR1140" s="27"/>
      <c r="CS1140" s="27"/>
      <c r="CT1140" s="27"/>
      <c r="CU1140" s="27"/>
      <c r="CV1140" s="27"/>
      <c r="CW1140" s="27"/>
      <c r="CX1140" s="27"/>
      <c r="CY1140" s="27"/>
      <c r="CZ1140" s="27"/>
      <c r="DA1140" s="27"/>
      <c r="DB1140" s="27"/>
      <c r="DC1140" s="27"/>
      <c r="DD1140" s="27"/>
      <c r="DE1140" s="27"/>
      <c r="DF1140" s="27"/>
      <c r="DG1140" s="27"/>
      <c r="DH1140" s="27"/>
      <c r="DI1140" s="27"/>
      <c r="DJ1140" s="27"/>
      <c r="DK1140" s="27"/>
      <c r="DL1140" s="27"/>
      <c r="DM1140" s="27"/>
      <c r="DN1140" s="27"/>
      <c r="DO1140" s="27"/>
      <c r="DP1140" s="27"/>
      <c r="DQ1140" s="27"/>
      <c r="DR1140" s="27"/>
      <c r="DS1140" s="27"/>
      <c r="DT1140" s="27"/>
      <c r="DU1140" s="27"/>
      <c r="DV1140" s="27"/>
      <c r="DW1140" s="27"/>
      <c r="DX1140" s="27"/>
      <c r="DY1140" s="27"/>
      <c r="DZ1140" s="27"/>
      <c r="EA1140" s="27"/>
      <c r="EB1140" s="27"/>
      <c r="EC1140" s="27"/>
      <c r="ED1140" s="27"/>
      <c r="EE1140" s="27"/>
      <c r="EF1140" s="27"/>
      <c r="EG1140" s="27"/>
      <c r="EH1140" s="27"/>
      <c r="EI1140" s="27"/>
      <c r="EJ1140" s="27"/>
      <c r="EK1140" s="27"/>
      <c r="EL1140" s="27"/>
      <c r="EM1140" s="27"/>
      <c r="EN1140" s="27"/>
      <c r="EO1140" s="27"/>
      <c r="EP1140" s="27"/>
      <c r="EQ1140" s="27"/>
      <c r="ER1140" s="27"/>
      <c r="ES1140" s="27"/>
      <c r="ET1140" s="27"/>
      <c r="EU1140" s="27"/>
      <c r="EV1140" s="27"/>
      <c r="EW1140" s="27"/>
      <c r="EX1140" s="27"/>
      <c r="EY1140" s="27"/>
      <c r="EZ1140" s="27"/>
      <c r="FA1140" s="27"/>
      <c r="FB1140" s="27"/>
      <c r="FC1140" s="27"/>
      <c r="FD1140" s="27"/>
      <c r="FE1140" s="27"/>
      <c r="FF1140" s="27"/>
      <c r="FG1140" s="27"/>
      <c r="FH1140" s="27"/>
      <c r="FI1140" s="27"/>
      <c r="FJ1140" s="27"/>
      <c r="FK1140" s="27"/>
      <c r="FL1140" s="27"/>
      <c r="FM1140" s="27"/>
      <c r="FN1140" s="27"/>
      <c r="FO1140" s="27"/>
      <c r="FP1140" s="27"/>
      <c r="FQ1140" s="27"/>
      <c r="FR1140" s="27"/>
      <c r="FS1140" s="27"/>
      <c r="FT1140" s="27"/>
      <c r="FU1140" s="27"/>
      <c r="FV1140" s="27"/>
      <c r="FW1140" s="27"/>
      <c r="FX1140" s="27"/>
      <c r="FY1140" s="27"/>
      <c r="FZ1140" s="27"/>
      <c r="GA1140" s="27"/>
      <c r="GB1140" s="27"/>
      <c r="GC1140" s="27"/>
      <c r="GD1140" s="27"/>
      <c r="GE1140" s="27"/>
      <c r="GF1140" s="27"/>
      <c r="GG1140" s="27"/>
      <c r="GH1140" s="27"/>
      <c r="GI1140" s="27"/>
      <c r="GJ1140" s="27"/>
      <c r="GK1140" s="27"/>
      <c r="GL1140" s="27"/>
      <c r="GM1140" s="27"/>
      <c r="GN1140" s="27"/>
      <c r="GO1140" s="27"/>
      <c r="GP1140" s="27"/>
      <c r="GQ1140" s="27"/>
      <c r="GR1140" s="27"/>
      <c r="GS1140" s="27"/>
      <c r="GT1140" s="27"/>
      <c r="GU1140" s="27"/>
      <c r="GV1140" s="27"/>
      <c r="GW1140" s="27"/>
      <c r="GX1140" s="27"/>
      <c r="GY1140" s="27"/>
      <c r="GZ1140" s="27"/>
      <c r="HA1140" s="27"/>
      <c r="HB1140" s="27"/>
      <c r="HC1140" s="27"/>
      <c r="HD1140" s="27"/>
      <c r="HE1140" s="27"/>
      <c r="HF1140" s="27"/>
      <c r="HG1140" s="27"/>
      <c r="HH1140" s="27"/>
      <c r="HI1140" s="27"/>
      <c r="HJ1140" s="27"/>
      <c r="HK1140" s="27"/>
      <c r="HL1140" s="27"/>
      <c r="HM1140" s="27"/>
      <c r="HN1140" s="27"/>
      <c r="HO1140" s="27"/>
      <c r="HP1140" s="27"/>
      <c r="HQ1140" s="27"/>
      <c r="HR1140" s="27"/>
      <c r="HS1140" s="27"/>
      <c r="HT1140" s="27"/>
      <c r="HU1140" s="27"/>
      <c r="HV1140" s="27"/>
      <c r="HW1140" s="27"/>
      <c r="HX1140" s="27"/>
      <c r="HY1140" s="27"/>
      <c r="HZ1140" s="27"/>
      <c r="IA1140" s="27"/>
      <c r="IB1140" s="27"/>
      <c r="IC1140" s="27"/>
      <c r="ID1140" s="27"/>
      <c r="IE1140" s="27"/>
      <c r="IF1140" s="27"/>
      <c r="IG1140" s="27"/>
      <c r="IH1140" s="27"/>
      <c r="II1140" s="27"/>
      <c r="IJ1140" s="27"/>
      <c r="IK1140" s="27"/>
      <c r="IL1140" s="27"/>
      <c r="IM1140" s="27"/>
      <c r="IN1140" s="27"/>
      <c r="IO1140" s="27"/>
      <c r="IP1140" s="27"/>
      <c r="IQ1140" s="27"/>
      <c r="IR1140" s="27"/>
      <c r="IS1140" s="27"/>
      <c r="IT1140" s="27"/>
      <c r="IU1140" s="27"/>
      <c r="IV1140" s="27"/>
      <c r="IW1140" s="27"/>
      <c r="IX1140" s="27"/>
      <c r="IY1140" s="27"/>
      <c r="IZ1140" s="27"/>
      <c r="JA1140" s="27"/>
      <c r="JB1140" s="27"/>
      <c r="JC1140" s="27"/>
      <c r="JD1140" s="27"/>
      <c r="JE1140" s="27"/>
      <c r="JF1140" s="27"/>
      <c r="JG1140" s="27"/>
      <c r="JH1140" s="27"/>
      <c r="JI1140" s="27"/>
      <c r="JJ1140" s="27"/>
      <c r="JK1140" s="27"/>
      <c r="JL1140" s="27"/>
      <c r="JM1140" s="27"/>
      <c r="JN1140" s="27"/>
      <c r="JO1140" s="27"/>
      <c r="JP1140" s="27"/>
      <c r="JQ1140" s="27"/>
      <c r="JR1140" s="27"/>
      <c r="JS1140" s="27"/>
    </row>
    <row r="1141" spans="1:279" ht="15">
      <c r="A1141" s="22">
        <v>43362</v>
      </c>
      <c r="B1141" s="13" t="s">
        <v>37</v>
      </c>
      <c r="C1141" s="11" t="s">
        <v>142</v>
      </c>
      <c r="D1141" s="13">
        <v>620</v>
      </c>
      <c r="E1141" s="13">
        <v>19</v>
      </c>
      <c r="F1141" s="18">
        <v>21</v>
      </c>
      <c r="G1141" s="13">
        <v>23</v>
      </c>
      <c r="H1141" s="13">
        <v>0</v>
      </c>
      <c r="I1141" s="13">
        <v>0</v>
      </c>
      <c r="J1141" s="17">
        <v>-3090</v>
      </c>
      <c r="K1141" s="9" t="s">
        <v>150</v>
      </c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  <c r="AF1141" s="27"/>
      <c r="AG1141" s="27"/>
      <c r="AH1141" s="27"/>
      <c r="AI1141" s="27"/>
      <c r="AJ1141" s="27"/>
      <c r="AK1141" s="27"/>
      <c r="AL1141" s="27"/>
      <c r="AM1141" s="27"/>
      <c r="AN1141" s="27"/>
      <c r="AO1141" s="27"/>
      <c r="AP1141" s="27"/>
      <c r="AQ1141" s="27"/>
      <c r="AR1141" s="27"/>
      <c r="AS1141" s="27"/>
      <c r="AT1141" s="27"/>
      <c r="AU1141" s="27"/>
      <c r="AV1141" s="27"/>
      <c r="AW1141" s="27"/>
      <c r="AX1141" s="27"/>
      <c r="AY1141" s="27"/>
      <c r="AZ1141" s="27"/>
      <c r="BA1141" s="27"/>
      <c r="BB1141" s="27"/>
      <c r="BC1141" s="27"/>
      <c r="BD1141" s="27"/>
      <c r="BE1141" s="27"/>
      <c r="BF1141" s="27"/>
      <c r="BG1141" s="27"/>
      <c r="BH1141" s="27"/>
      <c r="BI1141" s="27"/>
      <c r="BJ1141" s="27"/>
      <c r="BK1141" s="27"/>
      <c r="BL1141" s="27"/>
      <c r="BM1141" s="27"/>
      <c r="BN1141" s="27"/>
      <c r="BO1141" s="27"/>
      <c r="BP1141" s="27"/>
      <c r="BQ1141" s="27"/>
      <c r="BR1141" s="27"/>
      <c r="BS1141" s="27"/>
      <c r="BT1141" s="27"/>
      <c r="BU1141" s="27"/>
      <c r="BV1141" s="27"/>
      <c r="BW1141" s="27"/>
      <c r="BX1141" s="27"/>
      <c r="BY1141" s="27"/>
      <c r="BZ1141" s="27"/>
      <c r="CA1141" s="27"/>
      <c r="CB1141" s="27"/>
      <c r="CC1141" s="27"/>
      <c r="CD1141" s="27"/>
      <c r="CE1141" s="27"/>
      <c r="CF1141" s="27"/>
      <c r="CG1141" s="27"/>
      <c r="CH1141" s="27"/>
      <c r="CI1141" s="27"/>
      <c r="CJ1141" s="27"/>
      <c r="CK1141" s="27"/>
      <c r="CL1141" s="27"/>
      <c r="CM1141" s="27"/>
      <c r="CN1141" s="27"/>
      <c r="CO1141" s="27"/>
      <c r="CP1141" s="27"/>
      <c r="CQ1141" s="27"/>
      <c r="CR1141" s="27"/>
      <c r="CS1141" s="27"/>
      <c r="CT1141" s="27"/>
      <c r="CU1141" s="27"/>
      <c r="CV1141" s="27"/>
      <c r="CW1141" s="27"/>
      <c r="CX1141" s="27"/>
      <c r="CY1141" s="27"/>
      <c r="CZ1141" s="27"/>
      <c r="DA1141" s="27"/>
      <c r="DB1141" s="27"/>
      <c r="DC1141" s="27"/>
      <c r="DD1141" s="27"/>
      <c r="DE1141" s="27"/>
      <c r="DF1141" s="27"/>
      <c r="DG1141" s="27"/>
      <c r="DH1141" s="27"/>
      <c r="DI1141" s="27"/>
      <c r="DJ1141" s="27"/>
      <c r="DK1141" s="27"/>
      <c r="DL1141" s="27"/>
      <c r="DM1141" s="27"/>
      <c r="DN1141" s="27"/>
      <c r="DO1141" s="27"/>
      <c r="DP1141" s="27"/>
      <c r="DQ1141" s="27"/>
      <c r="DR1141" s="27"/>
      <c r="DS1141" s="27"/>
      <c r="DT1141" s="27"/>
      <c r="DU1141" s="27"/>
      <c r="DV1141" s="27"/>
      <c r="DW1141" s="27"/>
      <c r="DX1141" s="27"/>
      <c r="DY1141" s="27"/>
      <c r="DZ1141" s="27"/>
      <c r="EA1141" s="27"/>
      <c r="EB1141" s="27"/>
      <c r="EC1141" s="27"/>
      <c r="ED1141" s="27"/>
      <c r="EE1141" s="27"/>
      <c r="EF1141" s="27"/>
      <c r="EG1141" s="27"/>
      <c r="EH1141" s="27"/>
      <c r="EI1141" s="27"/>
      <c r="EJ1141" s="27"/>
      <c r="EK1141" s="27"/>
      <c r="EL1141" s="27"/>
      <c r="EM1141" s="27"/>
      <c r="EN1141" s="27"/>
      <c r="EO1141" s="27"/>
      <c r="EP1141" s="27"/>
      <c r="EQ1141" s="27"/>
      <c r="ER1141" s="27"/>
      <c r="ES1141" s="27"/>
      <c r="ET1141" s="27"/>
      <c r="EU1141" s="27"/>
      <c r="EV1141" s="27"/>
      <c r="EW1141" s="27"/>
      <c r="EX1141" s="27"/>
      <c r="EY1141" s="27"/>
      <c r="EZ1141" s="27"/>
      <c r="FA1141" s="27"/>
      <c r="FB1141" s="27"/>
      <c r="FC1141" s="27"/>
      <c r="FD1141" s="27"/>
      <c r="FE1141" s="27"/>
      <c r="FF1141" s="27"/>
      <c r="FG1141" s="27"/>
      <c r="FH1141" s="27"/>
      <c r="FI1141" s="27"/>
      <c r="FJ1141" s="27"/>
      <c r="FK1141" s="27"/>
      <c r="FL1141" s="27"/>
      <c r="FM1141" s="27"/>
      <c r="FN1141" s="27"/>
      <c r="FO1141" s="27"/>
      <c r="FP1141" s="27"/>
      <c r="FQ1141" s="27"/>
      <c r="FR1141" s="27"/>
      <c r="FS1141" s="27"/>
      <c r="FT1141" s="27"/>
      <c r="FU1141" s="27"/>
      <c r="FV1141" s="27"/>
      <c r="FW1141" s="27"/>
      <c r="FX1141" s="27"/>
      <c r="FY1141" s="27"/>
      <c r="FZ1141" s="27"/>
      <c r="GA1141" s="27"/>
      <c r="GB1141" s="27"/>
      <c r="GC1141" s="27"/>
      <c r="GD1141" s="27"/>
      <c r="GE1141" s="27"/>
      <c r="GF1141" s="27"/>
      <c r="GG1141" s="27"/>
      <c r="GH1141" s="27"/>
      <c r="GI1141" s="27"/>
      <c r="GJ1141" s="27"/>
      <c r="GK1141" s="27"/>
      <c r="GL1141" s="27"/>
      <c r="GM1141" s="27"/>
      <c r="GN1141" s="27"/>
      <c r="GO1141" s="27"/>
      <c r="GP1141" s="27"/>
      <c r="GQ1141" s="27"/>
      <c r="GR1141" s="27"/>
      <c r="GS1141" s="27"/>
      <c r="GT1141" s="27"/>
      <c r="GU1141" s="27"/>
      <c r="GV1141" s="27"/>
      <c r="GW1141" s="27"/>
      <c r="GX1141" s="27"/>
      <c r="GY1141" s="27"/>
      <c r="GZ1141" s="27"/>
      <c r="HA1141" s="27"/>
      <c r="HB1141" s="27"/>
      <c r="HC1141" s="27"/>
      <c r="HD1141" s="27"/>
      <c r="HE1141" s="27"/>
      <c r="HF1141" s="27"/>
      <c r="HG1141" s="27"/>
      <c r="HH1141" s="27"/>
      <c r="HI1141" s="27"/>
      <c r="HJ1141" s="27"/>
      <c r="HK1141" s="27"/>
      <c r="HL1141" s="27"/>
      <c r="HM1141" s="27"/>
      <c r="HN1141" s="27"/>
      <c r="HO1141" s="27"/>
      <c r="HP1141" s="27"/>
      <c r="HQ1141" s="27"/>
      <c r="HR1141" s="27"/>
      <c r="HS1141" s="27"/>
      <c r="HT1141" s="27"/>
      <c r="HU1141" s="27"/>
      <c r="HV1141" s="27"/>
      <c r="HW1141" s="27"/>
      <c r="HX1141" s="27"/>
      <c r="HY1141" s="27"/>
      <c r="HZ1141" s="27"/>
      <c r="IA1141" s="27"/>
      <c r="IB1141" s="27"/>
      <c r="IC1141" s="27"/>
      <c r="ID1141" s="27"/>
      <c r="IE1141" s="27"/>
      <c r="IF1141" s="27"/>
      <c r="IG1141" s="27"/>
      <c r="IH1141" s="27"/>
      <c r="II1141" s="27"/>
      <c r="IJ1141" s="27"/>
      <c r="IK1141" s="27"/>
      <c r="IL1141" s="27"/>
      <c r="IM1141" s="27"/>
      <c r="IN1141" s="27"/>
      <c r="IO1141" s="27"/>
      <c r="IP1141" s="27"/>
      <c r="IQ1141" s="27"/>
      <c r="IR1141" s="27"/>
      <c r="IS1141" s="27"/>
      <c r="IT1141" s="27"/>
      <c r="IU1141" s="27"/>
      <c r="IV1141" s="27"/>
      <c r="IW1141" s="27"/>
      <c r="IX1141" s="27"/>
      <c r="IY1141" s="27"/>
      <c r="IZ1141" s="27"/>
      <c r="JA1141" s="27"/>
      <c r="JB1141" s="27"/>
      <c r="JC1141" s="27"/>
      <c r="JD1141" s="27"/>
      <c r="JE1141" s="27"/>
      <c r="JF1141" s="27"/>
      <c r="JG1141" s="27"/>
      <c r="JH1141" s="27"/>
      <c r="JI1141" s="27"/>
      <c r="JJ1141" s="27"/>
      <c r="JK1141" s="27"/>
      <c r="JL1141" s="27"/>
      <c r="JM1141" s="27"/>
      <c r="JN1141" s="27"/>
      <c r="JO1141" s="27"/>
      <c r="JP1141" s="27"/>
      <c r="JQ1141" s="27"/>
      <c r="JR1141" s="27"/>
      <c r="JS1141" s="27"/>
    </row>
    <row r="1142" spans="1:279" ht="15">
      <c r="A1142" s="22">
        <v>43362</v>
      </c>
      <c r="B1142" s="13" t="s">
        <v>16</v>
      </c>
      <c r="C1142" s="11" t="s">
        <v>144</v>
      </c>
      <c r="D1142" s="13">
        <v>820</v>
      </c>
      <c r="E1142" s="13">
        <v>15</v>
      </c>
      <c r="F1142" s="18">
        <v>18</v>
      </c>
      <c r="G1142" s="13">
        <v>22</v>
      </c>
      <c r="H1142" s="13">
        <v>0</v>
      </c>
      <c r="I1142" s="13">
        <v>0</v>
      </c>
      <c r="J1142" s="17">
        <v>0</v>
      </c>
      <c r="K1142" s="9" t="s">
        <v>146</v>
      </c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  <c r="AJ1142" s="27"/>
      <c r="AK1142" s="27"/>
      <c r="AL1142" s="27"/>
      <c r="AM1142" s="27"/>
      <c r="AN1142" s="27"/>
      <c r="AO1142" s="27"/>
      <c r="AP1142" s="27"/>
      <c r="AQ1142" s="27"/>
      <c r="AR1142" s="27"/>
      <c r="AS1142" s="27"/>
      <c r="AT1142" s="27"/>
      <c r="AU1142" s="27"/>
      <c r="AV1142" s="27"/>
      <c r="AW1142" s="27"/>
      <c r="AX1142" s="27"/>
      <c r="AY1142" s="27"/>
      <c r="AZ1142" s="27"/>
      <c r="BA1142" s="27"/>
      <c r="BB1142" s="27"/>
      <c r="BC1142" s="27"/>
      <c r="BD1142" s="27"/>
      <c r="BE1142" s="27"/>
      <c r="BF1142" s="27"/>
      <c r="BG1142" s="27"/>
      <c r="BH1142" s="27"/>
      <c r="BI1142" s="27"/>
      <c r="BJ1142" s="27"/>
      <c r="BK1142" s="27"/>
      <c r="BL1142" s="27"/>
      <c r="BM1142" s="27"/>
      <c r="BN1142" s="27"/>
      <c r="BO1142" s="27"/>
      <c r="BP1142" s="27"/>
      <c r="BQ1142" s="27"/>
      <c r="BR1142" s="27"/>
      <c r="BS1142" s="27"/>
      <c r="BT1142" s="27"/>
      <c r="BU1142" s="27"/>
      <c r="BV1142" s="27"/>
      <c r="BW1142" s="27"/>
      <c r="BX1142" s="27"/>
      <c r="BY1142" s="27"/>
      <c r="BZ1142" s="27"/>
      <c r="CA1142" s="27"/>
      <c r="CB1142" s="27"/>
      <c r="CC1142" s="27"/>
      <c r="CD1142" s="27"/>
      <c r="CE1142" s="27"/>
      <c r="CF1142" s="27"/>
      <c r="CG1142" s="27"/>
      <c r="CH1142" s="27"/>
      <c r="CI1142" s="27"/>
      <c r="CJ1142" s="27"/>
      <c r="CK1142" s="27"/>
      <c r="CL1142" s="27"/>
      <c r="CM1142" s="27"/>
      <c r="CN1142" s="27"/>
      <c r="CO1142" s="27"/>
      <c r="CP1142" s="27"/>
      <c r="CQ1142" s="27"/>
      <c r="CR1142" s="27"/>
      <c r="CS1142" s="27"/>
      <c r="CT1142" s="27"/>
      <c r="CU1142" s="27"/>
      <c r="CV1142" s="27"/>
      <c r="CW1142" s="27"/>
      <c r="CX1142" s="27"/>
      <c r="CY1142" s="27"/>
      <c r="CZ1142" s="27"/>
      <c r="DA1142" s="27"/>
      <c r="DB1142" s="27"/>
      <c r="DC1142" s="27"/>
      <c r="DD1142" s="27"/>
      <c r="DE1142" s="27"/>
      <c r="DF1142" s="27"/>
      <c r="DG1142" s="27"/>
      <c r="DH1142" s="27"/>
      <c r="DI1142" s="27"/>
      <c r="DJ1142" s="27"/>
      <c r="DK1142" s="27"/>
      <c r="DL1142" s="27"/>
      <c r="DM1142" s="27"/>
      <c r="DN1142" s="27"/>
      <c r="DO1142" s="27"/>
      <c r="DP1142" s="27"/>
      <c r="DQ1142" s="27"/>
      <c r="DR1142" s="27"/>
      <c r="DS1142" s="27"/>
      <c r="DT1142" s="27"/>
      <c r="DU1142" s="27"/>
      <c r="DV1142" s="27"/>
      <c r="DW1142" s="27"/>
      <c r="DX1142" s="27"/>
      <c r="DY1142" s="27"/>
      <c r="DZ1142" s="27"/>
      <c r="EA1142" s="27"/>
      <c r="EB1142" s="27"/>
      <c r="EC1142" s="27"/>
      <c r="ED1142" s="27"/>
      <c r="EE1142" s="27"/>
      <c r="EF1142" s="27"/>
      <c r="EG1142" s="27"/>
      <c r="EH1142" s="27"/>
      <c r="EI1142" s="27"/>
      <c r="EJ1142" s="27"/>
      <c r="EK1142" s="27"/>
      <c r="EL1142" s="27"/>
      <c r="EM1142" s="27"/>
      <c r="EN1142" s="27"/>
      <c r="EO1142" s="27"/>
      <c r="EP1142" s="27"/>
      <c r="EQ1142" s="27"/>
      <c r="ER1142" s="27"/>
      <c r="ES1142" s="27"/>
      <c r="ET1142" s="27"/>
      <c r="EU1142" s="27"/>
      <c r="EV1142" s="27"/>
      <c r="EW1142" s="27"/>
      <c r="EX1142" s="27"/>
      <c r="EY1142" s="27"/>
      <c r="EZ1142" s="27"/>
      <c r="FA1142" s="27"/>
      <c r="FB1142" s="27"/>
      <c r="FC1142" s="27"/>
      <c r="FD1142" s="27"/>
      <c r="FE1142" s="27"/>
      <c r="FF1142" s="27"/>
      <c r="FG1142" s="27"/>
      <c r="FH1142" s="27"/>
      <c r="FI1142" s="27"/>
      <c r="FJ1142" s="27"/>
      <c r="FK1142" s="27"/>
      <c r="FL1142" s="27"/>
      <c r="FM1142" s="27"/>
      <c r="FN1142" s="27"/>
      <c r="FO1142" s="27"/>
      <c r="FP1142" s="27"/>
      <c r="FQ1142" s="27"/>
      <c r="FR1142" s="27"/>
      <c r="FS1142" s="27"/>
      <c r="FT1142" s="27"/>
      <c r="FU1142" s="27"/>
      <c r="FV1142" s="27"/>
      <c r="FW1142" s="27"/>
      <c r="FX1142" s="27"/>
      <c r="FY1142" s="27"/>
      <c r="FZ1142" s="27"/>
      <c r="GA1142" s="27"/>
      <c r="GB1142" s="27"/>
      <c r="GC1142" s="27"/>
      <c r="GD1142" s="27"/>
      <c r="GE1142" s="27"/>
      <c r="GF1142" s="27"/>
      <c r="GG1142" s="27"/>
      <c r="GH1142" s="27"/>
      <c r="GI1142" s="27"/>
      <c r="GJ1142" s="27"/>
      <c r="GK1142" s="27"/>
      <c r="GL1142" s="27"/>
      <c r="GM1142" s="27"/>
      <c r="GN1142" s="27"/>
      <c r="GO1142" s="27"/>
      <c r="GP1142" s="27"/>
      <c r="GQ1142" s="27"/>
      <c r="GR1142" s="27"/>
      <c r="GS1142" s="27"/>
      <c r="GT1142" s="27"/>
      <c r="GU1142" s="27"/>
      <c r="GV1142" s="27"/>
      <c r="GW1142" s="27"/>
      <c r="GX1142" s="27"/>
      <c r="GY1142" s="27"/>
      <c r="GZ1142" s="27"/>
      <c r="HA1142" s="27"/>
      <c r="HB1142" s="27"/>
      <c r="HC1142" s="27"/>
      <c r="HD1142" s="27"/>
      <c r="HE1142" s="27"/>
      <c r="HF1142" s="27"/>
      <c r="HG1142" s="27"/>
      <c r="HH1142" s="27"/>
      <c r="HI1142" s="27"/>
      <c r="HJ1142" s="27"/>
      <c r="HK1142" s="27"/>
      <c r="HL1142" s="27"/>
      <c r="HM1142" s="27"/>
      <c r="HN1142" s="27"/>
      <c r="HO1142" s="27"/>
      <c r="HP1142" s="27"/>
      <c r="HQ1142" s="27"/>
      <c r="HR1142" s="27"/>
      <c r="HS1142" s="27"/>
      <c r="HT1142" s="27"/>
      <c r="HU1142" s="27"/>
      <c r="HV1142" s="27"/>
      <c r="HW1142" s="27"/>
      <c r="HX1142" s="27"/>
      <c r="HY1142" s="27"/>
      <c r="HZ1142" s="27"/>
      <c r="IA1142" s="27"/>
      <c r="IB1142" s="27"/>
      <c r="IC1142" s="27"/>
      <c r="ID1142" s="27"/>
      <c r="IE1142" s="27"/>
      <c r="IF1142" s="27"/>
      <c r="IG1142" s="27"/>
      <c r="IH1142" s="27"/>
      <c r="II1142" s="27"/>
      <c r="IJ1142" s="27"/>
      <c r="IK1142" s="27"/>
      <c r="IL1142" s="27"/>
      <c r="IM1142" s="27"/>
      <c r="IN1142" s="27"/>
      <c r="IO1142" s="27"/>
      <c r="IP1142" s="27"/>
      <c r="IQ1142" s="27"/>
      <c r="IR1142" s="27"/>
      <c r="IS1142" s="27"/>
      <c r="IT1142" s="27"/>
      <c r="IU1142" s="27"/>
      <c r="IV1142" s="27"/>
      <c r="IW1142" s="27"/>
      <c r="IX1142" s="27"/>
      <c r="IY1142" s="27"/>
      <c r="IZ1142" s="27"/>
      <c r="JA1142" s="27"/>
      <c r="JB1142" s="27"/>
      <c r="JC1142" s="27"/>
      <c r="JD1142" s="27"/>
      <c r="JE1142" s="27"/>
      <c r="JF1142" s="27"/>
      <c r="JG1142" s="27"/>
      <c r="JH1142" s="27"/>
      <c r="JI1142" s="27"/>
      <c r="JJ1142" s="27"/>
      <c r="JK1142" s="27"/>
      <c r="JL1142" s="27"/>
      <c r="JM1142" s="27"/>
      <c r="JN1142" s="27"/>
      <c r="JO1142" s="27"/>
      <c r="JP1142" s="27"/>
      <c r="JQ1142" s="27"/>
      <c r="JR1142" s="27"/>
      <c r="JS1142" s="27"/>
    </row>
    <row r="1143" spans="1:279" ht="15">
      <c r="A1143" s="22">
        <v>43361</v>
      </c>
      <c r="B1143" s="13" t="s">
        <v>73</v>
      </c>
      <c r="C1143" s="11" t="s">
        <v>131</v>
      </c>
      <c r="D1143" s="13">
        <v>1320</v>
      </c>
      <c r="E1143" s="13">
        <v>24</v>
      </c>
      <c r="F1143" s="18">
        <v>27</v>
      </c>
      <c r="G1143" s="13">
        <v>30</v>
      </c>
      <c r="H1143" s="13">
        <v>0</v>
      </c>
      <c r="I1143" s="13">
        <v>0</v>
      </c>
      <c r="J1143" s="17">
        <v>-2580</v>
      </c>
      <c r="K1143" s="9" t="s">
        <v>150</v>
      </c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  <c r="AF1143" s="27"/>
      <c r="AG1143" s="27"/>
      <c r="AH1143" s="27"/>
      <c r="AI1143" s="27"/>
      <c r="AJ1143" s="27"/>
      <c r="AK1143" s="27"/>
      <c r="AL1143" s="27"/>
      <c r="AM1143" s="27"/>
      <c r="AN1143" s="27"/>
      <c r="AO1143" s="27"/>
      <c r="AP1143" s="27"/>
      <c r="AQ1143" s="27"/>
      <c r="AR1143" s="27"/>
      <c r="AS1143" s="27"/>
      <c r="AT1143" s="27"/>
      <c r="AU1143" s="27"/>
      <c r="AV1143" s="27"/>
      <c r="AW1143" s="27"/>
      <c r="AX1143" s="27"/>
      <c r="AY1143" s="27"/>
      <c r="AZ1143" s="27"/>
      <c r="BA1143" s="27"/>
      <c r="BB1143" s="27"/>
      <c r="BC1143" s="27"/>
      <c r="BD1143" s="27"/>
      <c r="BE1143" s="27"/>
      <c r="BF1143" s="27"/>
      <c r="BG1143" s="27"/>
      <c r="BH1143" s="27"/>
      <c r="BI1143" s="27"/>
      <c r="BJ1143" s="27"/>
      <c r="BK1143" s="27"/>
      <c r="BL1143" s="27"/>
      <c r="BM1143" s="27"/>
      <c r="BN1143" s="27"/>
      <c r="BO1143" s="27"/>
      <c r="BP1143" s="27"/>
      <c r="BQ1143" s="27"/>
      <c r="BR1143" s="27"/>
      <c r="BS1143" s="27"/>
      <c r="BT1143" s="27"/>
      <c r="BU1143" s="27"/>
      <c r="BV1143" s="27"/>
      <c r="BW1143" s="27"/>
      <c r="BX1143" s="27"/>
      <c r="BY1143" s="27"/>
      <c r="BZ1143" s="27"/>
      <c r="CA1143" s="27"/>
      <c r="CB1143" s="27"/>
      <c r="CC1143" s="27"/>
      <c r="CD1143" s="27"/>
      <c r="CE1143" s="27"/>
      <c r="CF1143" s="27"/>
      <c r="CG1143" s="27"/>
      <c r="CH1143" s="27"/>
      <c r="CI1143" s="27"/>
      <c r="CJ1143" s="27"/>
      <c r="CK1143" s="27"/>
      <c r="CL1143" s="27"/>
      <c r="CM1143" s="27"/>
      <c r="CN1143" s="27"/>
      <c r="CO1143" s="27"/>
      <c r="CP1143" s="27"/>
      <c r="CQ1143" s="27"/>
      <c r="CR1143" s="27"/>
      <c r="CS1143" s="27"/>
      <c r="CT1143" s="27"/>
      <c r="CU1143" s="27"/>
      <c r="CV1143" s="27"/>
      <c r="CW1143" s="27"/>
      <c r="CX1143" s="27"/>
      <c r="CY1143" s="27"/>
      <c r="CZ1143" s="27"/>
      <c r="DA1143" s="27"/>
      <c r="DB1143" s="27"/>
      <c r="DC1143" s="27"/>
      <c r="DD1143" s="27"/>
      <c r="DE1143" s="27"/>
      <c r="DF1143" s="27"/>
      <c r="DG1143" s="27"/>
      <c r="DH1143" s="27"/>
      <c r="DI1143" s="27"/>
      <c r="DJ1143" s="27"/>
      <c r="DK1143" s="27"/>
      <c r="DL1143" s="27"/>
      <c r="DM1143" s="27"/>
      <c r="DN1143" s="27"/>
      <c r="DO1143" s="27"/>
      <c r="DP1143" s="27"/>
      <c r="DQ1143" s="27"/>
      <c r="DR1143" s="27"/>
      <c r="DS1143" s="27"/>
      <c r="DT1143" s="27"/>
      <c r="DU1143" s="27"/>
      <c r="DV1143" s="27"/>
      <c r="DW1143" s="27"/>
      <c r="DX1143" s="27"/>
      <c r="DY1143" s="27"/>
      <c r="DZ1143" s="27"/>
      <c r="EA1143" s="27"/>
      <c r="EB1143" s="27"/>
      <c r="EC1143" s="27"/>
      <c r="ED1143" s="27"/>
      <c r="EE1143" s="27"/>
      <c r="EF1143" s="27"/>
      <c r="EG1143" s="27"/>
      <c r="EH1143" s="27"/>
      <c r="EI1143" s="27"/>
      <c r="EJ1143" s="27"/>
      <c r="EK1143" s="27"/>
      <c r="EL1143" s="27"/>
      <c r="EM1143" s="27"/>
      <c r="EN1143" s="27"/>
      <c r="EO1143" s="27"/>
      <c r="EP1143" s="27"/>
      <c r="EQ1143" s="27"/>
      <c r="ER1143" s="27"/>
      <c r="ES1143" s="27"/>
      <c r="ET1143" s="27"/>
      <c r="EU1143" s="27"/>
      <c r="EV1143" s="27"/>
      <c r="EW1143" s="27"/>
      <c r="EX1143" s="27"/>
      <c r="EY1143" s="27"/>
      <c r="EZ1143" s="27"/>
      <c r="FA1143" s="27"/>
      <c r="FB1143" s="27"/>
      <c r="FC1143" s="27"/>
      <c r="FD1143" s="27"/>
      <c r="FE1143" s="27"/>
      <c r="FF1143" s="27"/>
      <c r="FG1143" s="27"/>
      <c r="FH1143" s="27"/>
      <c r="FI1143" s="27"/>
      <c r="FJ1143" s="27"/>
      <c r="FK1143" s="27"/>
      <c r="FL1143" s="27"/>
      <c r="FM1143" s="27"/>
      <c r="FN1143" s="27"/>
      <c r="FO1143" s="27"/>
      <c r="FP1143" s="27"/>
      <c r="FQ1143" s="27"/>
      <c r="FR1143" s="27"/>
      <c r="FS1143" s="27"/>
      <c r="FT1143" s="27"/>
      <c r="FU1143" s="27"/>
      <c r="FV1143" s="27"/>
      <c r="FW1143" s="27"/>
      <c r="FX1143" s="27"/>
      <c r="FY1143" s="27"/>
      <c r="FZ1143" s="27"/>
      <c r="GA1143" s="27"/>
      <c r="GB1143" s="27"/>
      <c r="GC1143" s="27"/>
      <c r="GD1143" s="27"/>
      <c r="GE1143" s="27"/>
      <c r="GF1143" s="27"/>
      <c r="GG1143" s="27"/>
      <c r="GH1143" s="27"/>
      <c r="GI1143" s="27"/>
      <c r="GJ1143" s="27"/>
      <c r="GK1143" s="27"/>
      <c r="GL1143" s="27"/>
      <c r="GM1143" s="27"/>
      <c r="GN1143" s="27"/>
      <c r="GO1143" s="27"/>
      <c r="GP1143" s="27"/>
      <c r="GQ1143" s="27"/>
      <c r="GR1143" s="27"/>
      <c r="GS1143" s="27"/>
      <c r="GT1143" s="27"/>
      <c r="GU1143" s="27"/>
      <c r="GV1143" s="27"/>
      <c r="GW1143" s="27"/>
      <c r="GX1143" s="27"/>
      <c r="GY1143" s="27"/>
      <c r="GZ1143" s="27"/>
      <c r="HA1143" s="27"/>
      <c r="HB1143" s="27"/>
      <c r="HC1143" s="27"/>
      <c r="HD1143" s="27"/>
      <c r="HE1143" s="27"/>
      <c r="HF1143" s="27"/>
      <c r="HG1143" s="27"/>
      <c r="HH1143" s="27"/>
      <c r="HI1143" s="27"/>
      <c r="HJ1143" s="27"/>
      <c r="HK1143" s="27"/>
      <c r="HL1143" s="27"/>
      <c r="HM1143" s="27"/>
      <c r="HN1143" s="27"/>
      <c r="HO1143" s="27"/>
      <c r="HP1143" s="27"/>
      <c r="HQ1143" s="27"/>
      <c r="HR1143" s="27"/>
      <c r="HS1143" s="27"/>
      <c r="HT1143" s="27"/>
      <c r="HU1143" s="27"/>
      <c r="HV1143" s="27"/>
      <c r="HW1143" s="27"/>
      <c r="HX1143" s="27"/>
      <c r="HY1143" s="27"/>
      <c r="HZ1143" s="27"/>
      <c r="IA1143" s="27"/>
      <c r="IB1143" s="27"/>
      <c r="IC1143" s="27"/>
      <c r="ID1143" s="27"/>
      <c r="IE1143" s="27"/>
      <c r="IF1143" s="27"/>
      <c r="IG1143" s="27"/>
      <c r="IH1143" s="27"/>
      <c r="II1143" s="27"/>
      <c r="IJ1143" s="27"/>
      <c r="IK1143" s="27"/>
      <c r="IL1143" s="27"/>
      <c r="IM1143" s="27"/>
      <c r="IN1143" s="27"/>
      <c r="IO1143" s="27"/>
      <c r="IP1143" s="27"/>
      <c r="IQ1143" s="27"/>
      <c r="IR1143" s="27"/>
      <c r="IS1143" s="27"/>
      <c r="IT1143" s="27"/>
      <c r="IU1143" s="27"/>
      <c r="IV1143" s="27"/>
      <c r="IW1143" s="27"/>
      <c r="IX1143" s="27"/>
      <c r="IY1143" s="27"/>
      <c r="IZ1143" s="27"/>
      <c r="JA1143" s="27"/>
      <c r="JB1143" s="27"/>
      <c r="JC1143" s="27"/>
      <c r="JD1143" s="27"/>
      <c r="JE1143" s="27"/>
      <c r="JF1143" s="27"/>
      <c r="JG1143" s="27"/>
      <c r="JH1143" s="27"/>
      <c r="JI1143" s="27"/>
      <c r="JJ1143" s="27"/>
      <c r="JK1143" s="27"/>
      <c r="JL1143" s="27"/>
      <c r="JM1143" s="27"/>
      <c r="JN1143" s="27"/>
      <c r="JO1143" s="27"/>
      <c r="JP1143" s="27"/>
      <c r="JQ1143" s="27"/>
      <c r="JR1143" s="27"/>
      <c r="JS1143" s="27"/>
    </row>
    <row r="1144" spans="1:279" ht="15">
      <c r="A1144" s="22">
        <v>43361</v>
      </c>
      <c r="B1144" s="13" t="s">
        <v>16</v>
      </c>
      <c r="C1144" s="11" t="s">
        <v>144</v>
      </c>
      <c r="D1144" s="13">
        <v>820</v>
      </c>
      <c r="E1144" s="13">
        <v>28</v>
      </c>
      <c r="F1144" s="18">
        <v>31</v>
      </c>
      <c r="G1144" s="13">
        <v>35</v>
      </c>
      <c r="H1144" s="13">
        <v>2250</v>
      </c>
      <c r="I1144" s="13">
        <v>0</v>
      </c>
      <c r="J1144" s="17">
        <v>2250</v>
      </c>
      <c r="K1144" s="9" t="s">
        <v>146</v>
      </c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  <c r="AJ1144" s="27"/>
      <c r="AK1144" s="27"/>
      <c r="AL1144" s="27"/>
      <c r="AM1144" s="27"/>
      <c r="AN1144" s="27"/>
      <c r="AO1144" s="27"/>
      <c r="AP1144" s="27"/>
      <c r="AQ1144" s="27"/>
      <c r="AR1144" s="27"/>
      <c r="AS1144" s="27"/>
      <c r="AT1144" s="27"/>
      <c r="AU1144" s="27"/>
      <c r="AV1144" s="27"/>
      <c r="AW1144" s="27"/>
      <c r="AX1144" s="27"/>
      <c r="AY1144" s="27"/>
      <c r="AZ1144" s="27"/>
      <c r="BA1144" s="27"/>
      <c r="BB1144" s="27"/>
      <c r="BC1144" s="27"/>
      <c r="BD1144" s="27"/>
      <c r="BE1144" s="27"/>
      <c r="BF1144" s="27"/>
      <c r="BG1144" s="27"/>
      <c r="BH1144" s="27"/>
      <c r="BI1144" s="27"/>
      <c r="BJ1144" s="27"/>
      <c r="BK1144" s="27"/>
      <c r="BL1144" s="27"/>
      <c r="BM1144" s="27"/>
      <c r="BN1144" s="27"/>
      <c r="BO1144" s="27"/>
      <c r="BP1144" s="27"/>
      <c r="BQ1144" s="27"/>
      <c r="BR1144" s="27"/>
      <c r="BS1144" s="27"/>
      <c r="BT1144" s="27"/>
      <c r="BU1144" s="27"/>
      <c r="BV1144" s="27"/>
      <c r="BW1144" s="27"/>
      <c r="BX1144" s="27"/>
      <c r="BY1144" s="27"/>
      <c r="BZ1144" s="27"/>
      <c r="CA1144" s="27"/>
      <c r="CB1144" s="27"/>
      <c r="CC1144" s="27"/>
      <c r="CD1144" s="27"/>
      <c r="CE1144" s="27"/>
      <c r="CF1144" s="27"/>
      <c r="CG1144" s="27"/>
      <c r="CH1144" s="27"/>
      <c r="CI1144" s="27"/>
      <c r="CJ1144" s="27"/>
      <c r="CK1144" s="27"/>
      <c r="CL1144" s="27"/>
      <c r="CM1144" s="27"/>
      <c r="CN1144" s="27"/>
      <c r="CO1144" s="27"/>
      <c r="CP1144" s="27"/>
      <c r="CQ1144" s="27"/>
      <c r="CR1144" s="27"/>
      <c r="CS1144" s="27"/>
      <c r="CT1144" s="27"/>
      <c r="CU1144" s="27"/>
      <c r="CV1144" s="27"/>
      <c r="CW1144" s="27"/>
      <c r="CX1144" s="27"/>
      <c r="CY1144" s="27"/>
      <c r="CZ1144" s="27"/>
      <c r="DA1144" s="27"/>
      <c r="DB1144" s="27"/>
      <c r="DC1144" s="27"/>
      <c r="DD1144" s="27"/>
      <c r="DE1144" s="27"/>
      <c r="DF1144" s="27"/>
      <c r="DG1144" s="27"/>
      <c r="DH1144" s="27"/>
      <c r="DI1144" s="27"/>
      <c r="DJ1144" s="27"/>
      <c r="DK1144" s="27"/>
      <c r="DL1144" s="27"/>
      <c r="DM1144" s="27"/>
      <c r="DN1144" s="27"/>
      <c r="DO1144" s="27"/>
      <c r="DP1144" s="27"/>
      <c r="DQ1144" s="27"/>
      <c r="DR1144" s="27"/>
      <c r="DS1144" s="27"/>
      <c r="DT1144" s="27"/>
      <c r="DU1144" s="27"/>
      <c r="DV1144" s="27"/>
      <c r="DW1144" s="27"/>
      <c r="DX1144" s="27"/>
      <c r="DY1144" s="27"/>
      <c r="DZ1144" s="27"/>
      <c r="EA1144" s="27"/>
      <c r="EB1144" s="27"/>
      <c r="EC1144" s="27"/>
      <c r="ED1144" s="27"/>
      <c r="EE1144" s="27"/>
      <c r="EF1144" s="27"/>
      <c r="EG1144" s="27"/>
      <c r="EH1144" s="27"/>
      <c r="EI1144" s="27"/>
      <c r="EJ1144" s="27"/>
      <c r="EK1144" s="27"/>
      <c r="EL1144" s="27"/>
      <c r="EM1144" s="27"/>
      <c r="EN1144" s="27"/>
      <c r="EO1144" s="27"/>
      <c r="EP1144" s="27"/>
      <c r="EQ1144" s="27"/>
      <c r="ER1144" s="27"/>
      <c r="ES1144" s="27"/>
      <c r="ET1144" s="27"/>
      <c r="EU1144" s="27"/>
      <c r="EV1144" s="27"/>
      <c r="EW1144" s="27"/>
      <c r="EX1144" s="27"/>
      <c r="EY1144" s="27"/>
      <c r="EZ1144" s="27"/>
      <c r="FA1144" s="27"/>
      <c r="FB1144" s="27"/>
      <c r="FC1144" s="27"/>
      <c r="FD1144" s="27"/>
      <c r="FE1144" s="27"/>
      <c r="FF1144" s="27"/>
      <c r="FG1144" s="27"/>
      <c r="FH1144" s="27"/>
      <c r="FI1144" s="27"/>
      <c r="FJ1144" s="27"/>
      <c r="FK1144" s="27"/>
      <c r="FL1144" s="27"/>
      <c r="FM1144" s="27"/>
      <c r="FN1144" s="27"/>
      <c r="FO1144" s="27"/>
      <c r="FP1144" s="27"/>
      <c r="FQ1144" s="27"/>
      <c r="FR1144" s="27"/>
      <c r="FS1144" s="27"/>
      <c r="FT1144" s="27"/>
      <c r="FU1144" s="27"/>
      <c r="FV1144" s="27"/>
      <c r="FW1144" s="27"/>
      <c r="FX1144" s="27"/>
      <c r="FY1144" s="27"/>
      <c r="FZ1144" s="27"/>
      <c r="GA1144" s="27"/>
      <c r="GB1144" s="27"/>
      <c r="GC1144" s="27"/>
      <c r="GD1144" s="27"/>
      <c r="GE1144" s="27"/>
      <c r="GF1144" s="27"/>
      <c r="GG1144" s="27"/>
      <c r="GH1144" s="27"/>
      <c r="GI1144" s="27"/>
      <c r="GJ1144" s="27"/>
      <c r="GK1144" s="27"/>
      <c r="GL1144" s="27"/>
      <c r="GM1144" s="27"/>
      <c r="GN1144" s="27"/>
      <c r="GO1144" s="27"/>
      <c r="GP1144" s="27"/>
      <c r="GQ1144" s="27"/>
      <c r="GR1144" s="27"/>
      <c r="GS1144" s="27"/>
      <c r="GT1144" s="27"/>
      <c r="GU1144" s="27"/>
      <c r="GV1144" s="27"/>
      <c r="GW1144" s="27"/>
      <c r="GX1144" s="27"/>
      <c r="GY1144" s="27"/>
      <c r="GZ1144" s="27"/>
      <c r="HA1144" s="27"/>
      <c r="HB1144" s="27"/>
      <c r="HC1144" s="27"/>
      <c r="HD1144" s="27"/>
      <c r="HE1144" s="27"/>
      <c r="HF1144" s="27"/>
      <c r="HG1144" s="27"/>
      <c r="HH1144" s="27"/>
      <c r="HI1144" s="27"/>
      <c r="HJ1144" s="27"/>
      <c r="HK1144" s="27"/>
      <c r="HL1144" s="27"/>
      <c r="HM1144" s="27"/>
      <c r="HN1144" s="27"/>
      <c r="HO1144" s="27"/>
      <c r="HP1144" s="27"/>
      <c r="HQ1144" s="27"/>
      <c r="HR1144" s="27"/>
      <c r="HS1144" s="27"/>
      <c r="HT1144" s="27"/>
      <c r="HU1144" s="27"/>
      <c r="HV1144" s="27"/>
      <c r="HW1144" s="27"/>
      <c r="HX1144" s="27"/>
      <c r="HY1144" s="27"/>
      <c r="HZ1144" s="27"/>
      <c r="IA1144" s="27"/>
      <c r="IB1144" s="27"/>
      <c r="IC1144" s="27"/>
      <c r="ID1144" s="27"/>
      <c r="IE1144" s="27"/>
      <c r="IF1144" s="27"/>
      <c r="IG1144" s="27"/>
      <c r="IH1144" s="27"/>
      <c r="II1144" s="27"/>
      <c r="IJ1144" s="27"/>
      <c r="IK1144" s="27"/>
      <c r="IL1144" s="27"/>
      <c r="IM1144" s="27"/>
      <c r="IN1144" s="27"/>
      <c r="IO1144" s="27"/>
      <c r="IP1144" s="27"/>
      <c r="IQ1144" s="27"/>
      <c r="IR1144" s="27"/>
      <c r="IS1144" s="27"/>
      <c r="IT1144" s="27"/>
      <c r="IU1144" s="27"/>
      <c r="IV1144" s="27"/>
      <c r="IW1144" s="27"/>
      <c r="IX1144" s="27"/>
      <c r="IY1144" s="27"/>
      <c r="IZ1144" s="27"/>
      <c r="JA1144" s="27"/>
      <c r="JB1144" s="27"/>
      <c r="JC1144" s="27"/>
      <c r="JD1144" s="27"/>
      <c r="JE1144" s="27"/>
      <c r="JF1144" s="27"/>
      <c r="JG1144" s="27"/>
      <c r="JH1144" s="27"/>
      <c r="JI1144" s="27"/>
      <c r="JJ1144" s="27"/>
      <c r="JK1144" s="27"/>
      <c r="JL1144" s="27"/>
      <c r="JM1144" s="27"/>
      <c r="JN1144" s="27"/>
      <c r="JO1144" s="27"/>
      <c r="JP1144" s="27"/>
      <c r="JQ1144" s="27"/>
      <c r="JR1144" s="27"/>
      <c r="JS1144" s="27"/>
    </row>
    <row r="1145" spans="1:279" ht="15">
      <c r="A1145" s="22">
        <v>43360</v>
      </c>
      <c r="B1145" s="13" t="s">
        <v>112</v>
      </c>
      <c r="C1145" s="11" t="s">
        <v>127</v>
      </c>
      <c r="D1145" s="13">
        <v>230</v>
      </c>
      <c r="E1145" s="13">
        <v>10</v>
      </c>
      <c r="F1145" s="18">
        <v>11</v>
      </c>
      <c r="G1145" s="13">
        <v>12</v>
      </c>
      <c r="H1145" s="13">
        <v>0</v>
      </c>
      <c r="I1145" s="13">
        <v>0</v>
      </c>
      <c r="J1145" s="17">
        <v>0</v>
      </c>
      <c r="K1145" s="9" t="s">
        <v>147</v>
      </c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  <c r="AF1145" s="27"/>
      <c r="AG1145" s="27"/>
      <c r="AH1145" s="27"/>
      <c r="AI1145" s="27"/>
      <c r="AJ1145" s="27"/>
      <c r="AK1145" s="27"/>
      <c r="AL1145" s="27"/>
      <c r="AM1145" s="27"/>
      <c r="AN1145" s="27"/>
      <c r="AO1145" s="27"/>
      <c r="AP1145" s="27"/>
      <c r="AQ1145" s="27"/>
      <c r="AR1145" s="27"/>
      <c r="AS1145" s="27"/>
      <c r="AT1145" s="27"/>
      <c r="AU1145" s="27"/>
      <c r="AV1145" s="27"/>
      <c r="AW1145" s="27"/>
      <c r="AX1145" s="27"/>
      <c r="AY1145" s="27"/>
      <c r="AZ1145" s="27"/>
      <c r="BA1145" s="27"/>
      <c r="BB1145" s="27"/>
      <c r="BC1145" s="27"/>
      <c r="BD1145" s="27"/>
      <c r="BE1145" s="27"/>
      <c r="BF1145" s="27"/>
      <c r="BG1145" s="27"/>
      <c r="BH1145" s="27"/>
      <c r="BI1145" s="27"/>
      <c r="BJ1145" s="27"/>
      <c r="BK1145" s="27"/>
      <c r="BL1145" s="27"/>
      <c r="BM1145" s="27"/>
      <c r="BN1145" s="27"/>
      <c r="BO1145" s="27"/>
      <c r="BP1145" s="27"/>
      <c r="BQ1145" s="27"/>
      <c r="BR1145" s="27"/>
      <c r="BS1145" s="27"/>
      <c r="BT1145" s="27"/>
      <c r="BU1145" s="27"/>
      <c r="BV1145" s="27"/>
      <c r="BW1145" s="27"/>
      <c r="BX1145" s="27"/>
      <c r="BY1145" s="27"/>
      <c r="BZ1145" s="27"/>
      <c r="CA1145" s="27"/>
      <c r="CB1145" s="27"/>
      <c r="CC1145" s="27"/>
      <c r="CD1145" s="27"/>
      <c r="CE1145" s="27"/>
      <c r="CF1145" s="27"/>
      <c r="CG1145" s="27"/>
      <c r="CH1145" s="27"/>
      <c r="CI1145" s="27"/>
      <c r="CJ1145" s="27"/>
      <c r="CK1145" s="27"/>
      <c r="CL1145" s="27"/>
      <c r="CM1145" s="27"/>
      <c r="CN1145" s="27"/>
      <c r="CO1145" s="27"/>
      <c r="CP1145" s="27"/>
      <c r="CQ1145" s="27"/>
      <c r="CR1145" s="27"/>
      <c r="CS1145" s="27"/>
      <c r="CT1145" s="27"/>
      <c r="CU1145" s="27"/>
      <c r="CV1145" s="27"/>
      <c r="CW1145" s="27"/>
      <c r="CX1145" s="27"/>
      <c r="CY1145" s="27"/>
      <c r="CZ1145" s="27"/>
      <c r="DA1145" s="27"/>
      <c r="DB1145" s="27"/>
      <c r="DC1145" s="27"/>
      <c r="DD1145" s="27"/>
      <c r="DE1145" s="27"/>
      <c r="DF1145" s="27"/>
      <c r="DG1145" s="27"/>
      <c r="DH1145" s="27"/>
      <c r="DI1145" s="27"/>
      <c r="DJ1145" s="27"/>
      <c r="DK1145" s="27"/>
      <c r="DL1145" s="27"/>
      <c r="DM1145" s="27"/>
      <c r="DN1145" s="27"/>
      <c r="DO1145" s="27"/>
      <c r="DP1145" s="27"/>
      <c r="DQ1145" s="27"/>
      <c r="DR1145" s="27"/>
      <c r="DS1145" s="27"/>
      <c r="DT1145" s="27"/>
      <c r="DU1145" s="27"/>
      <c r="DV1145" s="27"/>
      <c r="DW1145" s="27"/>
      <c r="DX1145" s="27"/>
      <c r="DY1145" s="27"/>
      <c r="DZ1145" s="27"/>
      <c r="EA1145" s="27"/>
      <c r="EB1145" s="27"/>
      <c r="EC1145" s="27"/>
      <c r="ED1145" s="27"/>
      <c r="EE1145" s="27"/>
      <c r="EF1145" s="27"/>
      <c r="EG1145" s="27"/>
      <c r="EH1145" s="27"/>
      <c r="EI1145" s="27"/>
      <c r="EJ1145" s="27"/>
      <c r="EK1145" s="27"/>
      <c r="EL1145" s="27"/>
      <c r="EM1145" s="27"/>
      <c r="EN1145" s="27"/>
      <c r="EO1145" s="27"/>
      <c r="EP1145" s="27"/>
      <c r="EQ1145" s="27"/>
      <c r="ER1145" s="27"/>
      <c r="ES1145" s="27"/>
      <c r="ET1145" s="27"/>
      <c r="EU1145" s="27"/>
      <c r="EV1145" s="27"/>
      <c r="EW1145" s="27"/>
      <c r="EX1145" s="27"/>
      <c r="EY1145" s="27"/>
      <c r="EZ1145" s="27"/>
      <c r="FA1145" s="27"/>
      <c r="FB1145" s="27"/>
      <c r="FC1145" s="27"/>
      <c r="FD1145" s="27"/>
      <c r="FE1145" s="27"/>
      <c r="FF1145" s="27"/>
      <c r="FG1145" s="27"/>
      <c r="FH1145" s="27"/>
      <c r="FI1145" s="27"/>
      <c r="FJ1145" s="27"/>
      <c r="FK1145" s="27"/>
      <c r="FL1145" s="27"/>
      <c r="FM1145" s="27"/>
      <c r="FN1145" s="27"/>
      <c r="FO1145" s="27"/>
      <c r="FP1145" s="27"/>
      <c r="FQ1145" s="27"/>
      <c r="FR1145" s="27"/>
      <c r="FS1145" s="27"/>
      <c r="FT1145" s="27"/>
      <c r="FU1145" s="27"/>
      <c r="FV1145" s="27"/>
      <c r="FW1145" s="27"/>
      <c r="FX1145" s="27"/>
      <c r="FY1145" s="27"/>
      <c r="FZ1145" s="27"/>
      <c r="GA1145" s="27"/>
      <c r="GB1145" s="27"/>
      <c r="GC1145" s="27"/>
      <c r="GD1145" s="27"/>
      <c r="GE1145" s="27"/>
      <c r="GF1145" s="27"/>
      <c r="GG1145" s="27"/>
      <c r="GH1145" s="27"/>
      <c r="GI1145" s="27"/>
      <c r="GJ1145" s="27"/>
      <c r="GK1145" s="27"/>
      <c r="GL1145" s="27"/>
      <c r="GM1145" s="27"/>
      <c r="GN1145" s="27"/>
      <c r="GO1145" s="27"/>
      <c r="GP1145" s="27"/>
      <c r="GQ1145" s="27"/>
      <c r="GR1145" s="27"/>
      <c r="GS1145" s="27"/>
      <c r="GT1145" s="27"/>
      <c r="GU1145" s="27"/>
      <c r="GV1145" s="27"/>
      <c r="GW1145" s="27"/>
      <c r="GX1145" s="27"/>
      <c r="GY1145" s="27"/>
      <c r="GZ1145" s="27"/>
      <c r="HA1145" s="27"/>
      <c r="HB1145" s="27"/>
      <c r="HC1145" s="27"/>
      <c r="HD1145" s="27"/>
      <c r="HE1145" s="27"/>
      <c r="HF1145" s="27"/>
      <c r="HG1145" s="27"/>
      <c r="HH1145" s="27"/>
      <c r="HI1145" s="27"/>
      <c r="HJ1145" s="27"/>
      <c r="HK1145" s="27"/>
      <c r="HL1145" s="27"/>
      <c r="HM1145" s="27"/>
      <c r="HN1145" s="27"/>
      <c r="HO1145" s="27"/>
      <c r="HP1145" s="27"/>
      <c r="HQ1145" s="27"/>
      <c r="HR1145" s="27"/>
      <c r="HS1145" s="27"/>
      <c r="HT1145" s="27"/>
      <c r="HU1145" s="27"/>
      <c r="HV1145" s="27"/>
      <c r="HW1145" s="27"/>
      <c r="HX1145" s="27"/>
      <c r="HY1145" s="27"/>
      <c r="HZ1145" s="27"/>
      <c r="IA1145" s="27"/>
      <c r="IB1145" s="27"/>
      <c r="IC1145" s="27"/>
      <c r="ID1145" s="27"/>
      <c r="IE1145" s="27"/>
      <c r="IF1145" s="27"/>
      <c r="IG1145" s="27"/>
      <c r="IH1145" s="27"/>
      <c r="II1145" s="27"/>
      <c r="IJ1145" s="27"/>
      <c r="IK1145" s="27"/>
      <c r="IL1145" s="27"/>
      <c r="IM1145" s="27"/>
      <c r="IN1145" s="27"/>
      <c r="IO1145" s="27"/>
      <c r="IP1145" s="27"/>
      <c r="IQ1145" s="27"/>
      <c r="IR1145" s="27"/>
      <c r="IS1145" s="27"/>
      <c r="IT1145" s="27"/>
      <c r="IU1145" s="27"/>
      <c r="IV1145" s="27"/>
      <c r="IW1145" s="27"/>
      <c r="IX1145" s="27"/>
      <c r="IY1145" s="27"/>
      <c r="IZ1145" s="27"/>
      <c r="JA1145" s="27"/>
      <c r="JB1145" s="27"/>
      <c r="JC1145" s="27"/>
      <c r="JD1145" s="27"/>
      <c r="JE1145" s="27"/>
      <c r="JF1145" s="27"/>
      <c r="JG1145" s="27"/>
      <c r="JH1145" s="27"/>
      <c r="JI1145" s="27"/>
      <c r="JJ1145" s="27"/>
      <c r="JK1145" s="27"/>
      <c r="JL1145" s="27"/>
      <c r="JM1145" s="27"/>
      <c r="JN1145" s="27"/>
      <c r="JO1145" s="27"/>
      <c r="JP1145" s="27"/>
      <c r="JQ1145" s="27"/>
      <c r="JR1145" s="27"/>
      <c r="JS1145" s="27"/>
    </row>
    <row r="1146" spans="1:279" ht="15">
      <c r="A1146" s="22">
        <v>43360</v>
      </c>
      <c r="B1146" s="13" t="s">
        <v>41</v>
      </c>
      <c r="C1146" s="11" t="s">
        <v>144</v>
      </c>
      <c r="D1146" s="13">
        <v>1350</v>
      </c>
      <c r="E1146" s="13">
        <v>52</v>
      </c>
      <c r="F1146" s="18">
        <v>55</v>
      </c>
      <c r="G1146" s="13">
        <v>58</v>
      </c>
      <c r="H1146" s="13">
        <v>0</v>
      </c>
      <c r="I1146" s="13">
        <v>0</v>
      </c>
      <c r="J1146" s="17">
        <v>0</v>
      </c>
      <c r="K1146" s="9" t="s">
        <v>146</v>
      </c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  <c r="AF1146" s="27"/>
      <c r="AG1146" s="27"/>
      <c r="AH1146" s="27"/>
      <c r="AI1146" s="27"/>
      <c r="AJ1146" s="27"/>
      <c r="AK1146" s="27"/>
      <c r="AL1146" s="27"/>
      <c r="AM1146" s="27"/>
      <c r="AN1146" s="27"/>
      <c r="AO1146" s="27"/>
      <c r="AP1146" s="27"/>
      <c r="AQ1146" s="27"/>
      <c r="AR1146" s="27"/>
      <c r="AS1146" s="27"/>
      <c r="AT1146" s="27"/>
      <c r="AU1146" s="27"/>
      <c r="AV1146" s="27"/>
      <c r="AW1146" s="27"/>
      <c r="AX1146" s="27"/>
      <c r="AY1146" s="27"/>
      <c r="AZ1146" s="27"/>
      <c r="BA1146" s="27"/>
      <c r="BB1146" s="27"/>
      <c r="BC1146" s="27"/>
      <c r="BD1146" s="27"/>
      <c r="BE1146" s="27"/>
      <c r="BF1146" s="27"/>
      <c r="BG1146" s="27"/>
      <c r="BH1146" s="27"/>
      <c r="BI1146" s="27"/>
      <c r="BJ1146" s="27"/>
      <c r="BK1146" s="27"/>
      <c r="BL1146" s="27"/>
      <c r="BM1146" s="27"/>
      <c r="BN1146" s="27"/>
      <c r="BO1146" s="27"/>
      <c r="BP1146" s="27"/>
      <c r="BQ1146" s="27"/>
      <c r="BR1146" s="27"/>
      <c r="BS1146" s="27"/>
      <c r="BT1146" s="27"/>
      <c r="BU1146" s="27"/>
      <c r="BV1146" s="27"/>
      <c r="BW1146" s="27"/>
      <c r="BX1146" s="27"/>
      <c r="BY1146" s="27"/>
      <c r="BZ1146" s="27"/>
      <c r="CA1146" s="27"/>
      <c r="CB1146" s="27"/>
      <c r="CC1146" s="27"/>
      <c r="CD1146" s="27"/>
      <c r="CE1146" s="27"/>
      <c r="CF1146" s="27"/>
      <c r="CG1146" s="27"/>
      <c r="CH1146" s="27"/>
      <c r="CI1146" s="27"/>
      <c r="CJ1146" s="27"/>
      <c r="CK1146" s="27"/>
      <c r="CL1146" s="27"/>
      <c r="CM1146" s="27"/>
      <c r="CN1146" s="27"/>
      <c r="CO1146" s="27"/>
      <c r="CP1146" s="27"/>
      <c r="CQ1146" s="27"/>
      <c r="CR1146" s="27"/>
      <c r="CS1146" s="27"/>
      <c r="CT1146" s="27"/>
      <c r="CU1146" s="27"/>
      <c r="CV1146" s="27"/>
      <c r="CW1146" s="27"/>
      <c r="CX1146" s="27"/>
      <c r="CY1146" s="27"/>
      <c r="CZ1146" s="27"/>
      <c r="DA1146" s="27"/>
      <c r="DB1146" s="27"/>
      <c r="DC1146" s="27"/>
      <c r="DD1146" s="27"/>
      <c r="DE1146" s="27"/>
      <c r="DF1146" s="27"/>
      <c r="DG1146" s="27"/>
      <c r="DH1146" s="27"/>
      <c r="DI1146" s="27"/>
      <c r="DJ1146" s="27"/>
      <c r="DK1146" s="27"/>
      <c r="DL1146" s="27"/>
      <c r="DM1146" s="27"/>
      <c r="DN1146" s="27"/>
      <c r="DO1146" s="27"/>
      <c r="DP1146" s="27"/>
      <c r="DQ1146" s="27"/>
      <c r="DR1146" s="27"/>
      <c r="DS1146" s="27"/>
      <c r="DT1146" s="27"/>
      <c r="DU1146" s="27"/>
      <c r="DV1146" s="27"/>
      <c r="DW1146" s="27"/>
      <c r="DX1146" s="27"/>
      <c r="DY1146" s="27"/>
      <c r="DZ1146" s="27"/>
      <c r="EA1146" s="27"/>
      <c r="EB1146" s="27"/>
      <c r="EC1146" s="27"/>
      <c r="ED1146" s="27"/>
      <c r="EE1146" s="27"/>
      <c r="EF1146" s="27"/>
      <c r="EG1146" s="27"/>
      <c r="EH1146" s="27"/>
      <c r="EI1146" s="27"/>
      <c r="EJ1146" s="27"/>
      <c r="EK1146" s="27"/>
      <c r="EL1146" s="27"/>
      <c r="EM1146" s="27"/>
      <c r="EN1146" s="27"/>
      <c r="EO1146" s="27"/>
      <c r="EP1146" s="27"/>
      <c r="EQ1146" s="27"/>
      <c r="ER1146" s="27"/>
      <c r="ES1146" s="27"/>
      <c r="ET1146" s="27"/>
      <c r="EU1146" s="27"/>
      <c r="EV1146" s="27"/>
      <c r="EW1146" s="27"/>
      <c r="EX1146" s="27"/>
      <c r="EY1146" s="27"/>
      <c r="EZ1146" s="27"/>
      <c r="FA1146" s="27"/>
      <c r="FB1146" s="27"/>
      <c r="FC1146" s="27"/>
      <c r="FD1146" s="27"/>
      <c r="FE1146" s="27"/>
      <c r="FF1146" s="27"/>
      <c r="FG1146" s="27"/>
      <c r="FH1146" s="27"/>
      <c r="FI1146" s="27"/>
      <c r="FJ1146" s="27"/>
      <c r="FK1146" s="27"/>
      <c r="FL1146" s="27"/>
      <c r="FM1146" s="27"/>
      <c r="FN1146" s="27"/>
      <c r="FO1146" s="27"/>
      <c r="FP1146" s="27"/>
      <c r="FQ1146" s="27"/>
      <c r="FR1146" s="27"/>
      <c r="FS1146" s="27"/>
      <c r="FT1146" s="27"/>
      <c r="FU1146" s="27"/>
      <c r="FV1146" s="27"/>
      <c r="FW1146" s="27"/>
      <c r="FX1146" s="27"/>
      <c r="FY1146" s="27"/>
      <c r="FZ1146" s="27"/>
      <c r="GA1146" s="27"/>
      <c r="GB1146" s="27"/>
      <c r="GC1146" s="27"/>
      <c r="GD1146" s="27"/>
      <c r="GE1146" s="27"/>
      <c r="GF1146" s="27"/>
      <c r="GG1146" s="27"/>
      <c r="GH1146" s="27"/>
      <c r="GI1146" s="27"/>
      <c r="GJ1146" s="27"/>
      <c r="GK1146" s="27"/>
      <c r="GL1146" s="27"/>
      <c r="GM1146" s="27"/>
      <c r="GN1146" s="27"/>
      <c r="GO1146" s="27"/>
      <c r="GP1146" s="27"/>
      <c r="GQ1146" s="27"/>
      <c r="GR1146" s="27"/>
      <c r="GS1146" s="27"/>
      <c r="GT1146" s="27"/>
      <c r="GU1146" s="27"/>
      <c r="GV1146" s="27"/>
      <c r="GW1146" s="27"/>
      <c r="GX1146" s="27"/>
      <c r="GY1146" s="27"/>
      <c r="GZ1146" s="27"/>
      <c r="HA1146" s="27"/>
      <c r="HB1146" s="27"/>
      <c r="HC1146" s="27"/>
      <c r="HD1146" s="27"/>
      <c r="HE1146" s="27"/>
      <c r="HF1146" s="27"/>
      <c r="HG1146" s="27"/>
      <c r="HH1146" s="27"/>
      <c r="HI1146" s="27"/>
      <c r="HJ1146" s="27"/>
      <c r="HK1146" s="27"/>
      <c r="HL1146" s="27"/>
      <c r="HM1146" s="27"/>
      <c r="HN1146" s="27"/>
      <c r="HO1146" s="27"/>
      <c r="HP1146" s="27"/>
      <c r="HQ1146" s="27"/>
      <c r="HR1146" s="27"/>
      <c r="HS1146" s="27"/>
      <c r="HT1146" s="27"/>
      <c r="HU1146" s="27"/>
      <c r="HV1146" s="27"/>
      <c r="HW1146" s="27"/>
      <c r="HX1146" s="27"/>
      <c r="HY1146" s="27"/>
      <c r="HZ1146" s="27"/>
      <c r="IA1146" s="27"/>
      <c r="IB1146" s="27"/>
      <c r="IC1146" s="27"/>
      <c r="ID1146" s="27"/>
      <c r="IE1146" s="27"/>
      <c r="IF1146" s="27"/>
      <c r="IG1146" s="27"/>
      <c r="IH1146" s="27"/>
      <c r="II1146" s="27"/>
      <c r="IJ1146" s="27"/>
      <c r="IK1146" s="27"/>
      <c r="IL1146" s="27"/>
      <c r="IM1146" s="27"/>
      <c r="IN1146" s="27"/>
      <c r="IO1146" s="27"/>
      <c r="IP1146" s="27"/>
      <c r="IQ1146" s="27"/>
      <c r="IR1146" s="27"/>
      <c r="IS1146" s="27"/>
      <c r="IT1146" s="27"/>
      <c r="IU1146" s="27"/>
      <c r="IV1146" s="27"/>
      <c r="IW1146" s="27"/>
      <c r="IX1146" s="27"/>
      <c r="IY1146" s="27"/>
      <c r="IZ1146" s="27"/>
      <c r="JA1146" s="27"/>
      <c r="JB1146" s="27"/>
      <c r="JC1146" s="27"/>
      <c r="JD1146" s="27"/>
      <c r="JE1146" s="27"/>
      <c r="JF1146" s="27"/>
      <c r="JG1146" s="27"/>
      <c r="JH1146" s="27"/>
      <c r="JI1146" s="27"/>
      <c r="JJ1146" s="27"/>
      <c r="JK1146" s="27"/>
      <c r="JL1146" s="27"/>
      <c r="JM1146" s="27"/>
      <c r="JN1146" s="27"/>
      <c r="JO1146" s="27"/>
      <c r="JP1146" s="27"/>
      <c r="JQ1146" s="27"/>
      <c r="JR1146" s="27"/>
      <c r="JS1146" s="27"/>
    </row>
    <row r="1147" spans="1:279" ht="15">
      <c r="A1147" s="22">
        <v>43357</v>
      </c>
      <c r="B1147" s="13" t="s">
        <v>112</v>
      </c>
      <c r="C1147" s="11" t="s">
        <v>127</v>
      </c>
      <c r="D1147" s="13">
        <v>230</v>
      </c>
      <c r="E1147" s="13">
        <v>8</v>
      </c>
      <c r="F1147" s="18">
        <v>9</v>
      </c>
      <c r="G1147" s="13">
        <v>10</v>
      </c>
      <c r="H1147" s="13">
        <v>1750</v>
      </c>
      <c r="I1147" s="13">
        <v>1750</v>
      </c>
      <c r="J1147" s="17">
        <v>3500</v>
      </c>
      <c r="K1147" s="9" t="s">
        <v>148</v>
      </c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  <c r="AF1147" s="27"/>
      <c r="AG1147" s="27"/>
      <c r="AH1147" s="27"/>
      <c r="AI1147" s="27"/>
      <c r="AJ1147" s="27"/>
      <c r="AK1147" s="27"/>
      <c r="AL1147" s="27"/>
      <c r="AM1147" s="27"/>
      <c r="AN1147" s="27"/>
      <c r="AO1147" s="27"/>
      <c r="AP1147" s="27"/>
      <c r="AQ1147" s="27"/>
      <c r="AR1147" s="27"/>
      <c r="AS1147" s="27"/>
      <c r="AT1147" s="27"/>
      <c r="AU1147" s="27"/>
      <c r="AV1147" s="27"/>
      <c r="AW1147" s="27"/>
      <c r="AX1147" s="27"/>
      <c r="AY1147" s="27"/>
      <c r="AZ1147" s="27"/>
      <c r="BA1147" s="27"/>
      <c r="BB1147" s="27"/>
      <c r="BC1147" s="27"/>
      <c r="BD1147" s="27"/>
      <c r="BE1147" s="27"/>
      <c r="BF1147" s="27"/>
      <c r="BG1147" s="27"/>
      <c r="BH1147" s="27"/>
      <c r="BI1147" s="27"/>
      <c r="BJ1147" s="27"/>
      <c r="BK1147" s="27"/>
      <c r="BL1147" s="27"/>
      <c r="BM1147" s="27"/>
      <c r="BN1147" s="27"/>
      <c r="BO1147" s="27"/>
      <c r="BP1147" s="27"/>
      <c r="BQ1147" s="27"/>
      <c r="BR1147" s="27"/>
      <c r="BS1147" s="27"/>
      <c r="BT1147" s="27"/>
      <c r="BU1147" s="27"/>
      <c r="BV1147" s="27"/>
      <c r="BW1147" s="27"/>
      <c r="BX1147" s="27"/>
      <c r="BY1147" s="27"/>
      <c r="BZ1147" s="27"/>
      <c r="CA1147" s="27"/>
      <c r="CB1147" s="27"/>
      <c r="CC1147" s="27"/>
      <c r="CD1147" s="27"/>
      <c r="CE1147" s="27"/>
      <c r="CF1147" s="27"/>
      <c r="CG1147" s="27"/>
      <c r="CH1147" s="27"/>
      <c r="CI1147" s="27"/>
      <c r="CJ1147" s="27"/>
      <c r="CK1147" s="27"/>
      <c r="CL1147" s="27"/>
      <c r="CM1147" s="27"/>
      <c r="CN1147" s="27"/>
      <c r="CO1147" s="27"/>
      <c r="CP1147" s="27"/>
      <c r="CQ1147" s="27"/>
      <c r="CR1147" s="27"/>
      <c r="CS1147" s="27"/>
      <c r="CT1147" s="27"/>
      <c r="CU1147" s="27"/>
      <c r="CV1147" s="27"/>
      <c r="CW1147" s="27"/>
      <c r="CX1147" s="27"/>
      <c r="CY1147" s="27"/>
      <c r="CZ1147" s="27"/>
      <c r="DA1147" s="27"/>
      <c r="DB1147" s="27"/>
      <c r="DC1147" s="27"/>
      <c r="DD1147" s="27"/>
      <c r="DE1147" s="27"/>
      <c r="DF1147" s="27"/>
      <c r="DG1147" s="27"/>
      <c r="DH1147" s="27"/>
      <c r="DI1147" s="27"/>
      <c r="DJ1147" s="27"/>
      <c r="DK1147" s="27"/>
      <c r="DL1147" s="27"/>
      <c r="DM1147" s="27"/>
      <c r="DN1147" s="27"/>
      <c r="DO1147" s="27"/>
      <c r="DP1147" s="27"/>
      <c r="DQ1147" s="27"/>
      <c r="DR1147" s="27"/>
      <c r="DS1147" s="27"/>
      <c r="DT1147" s="27"/>
      <c r="DU1147" s="27"/>
      <c r="DV1147" s="27"/>
      <c r="DW1147" s="27"/>
      <c r="DX1147" s="27"/>
      <c r="DY1147" s="27"/>
      <c r="DZ1147" s="27"/>
      <c r="EA1147" s="27"/>
      <c r="EB1147" s="27"/>
      <c r="EC1147" s="27"/>
      <c r="ED1147" s="27"/>
      <c r="EE1147" s="27"/>
      <c r="EF1147" s="27"/>
      <c r="EG1147" s="27"/>
      <c r="EH1147" s="27"/>
      <c r="EI1147" s="27"/>
      <c r="EJ1147" s="27"/>
      <c r="EK1147" s="27"/>
      <c r="EL1147" s="27"/>
      <c r="EM1147" s="27"/>
      <c r="EN1147" s="27"/>
      <c r="EO1147" s="27"/>
      <c r="EP1147" s="27"/>
      <c r="EQ1147" s="27"/>
      <c r="ER1147" s="27"/>
      <c r="ES1147" s="27"/>
      <c r="ET1147" s="27"/>
      <c r="EU1147" s="27"/>
      <c r="EV1147" s="27"/>
      <c r="EW1147" s="27"/>
      <c r="EX1147" s="27"/>
      <c r="EY1147" s="27"/>
      <c r="EZ1147" s="27"/>
      <c r="FA1147" s="27"/>
      <c r="FB1147" s="27"/>
      <c r="FC1147" s="27"/>
      <c r="FD1147" s="27"/>
      <c r="FE1147" s="27"/>
      <c r="FF1147" s="27"/>
      <c r="FG1147" s="27"/>
      <c r="FH1147" s="27"/>
      <c r="FI1147" s="27"/>
      <c r="FJ1147" s="27"/>
      <c r="FK1147" s="27"/>
      <c r="FL1147" s="27"/>
      <c r="FM1147" s="27"/>
      <c r="FN1147" s="27"/>
      <c r="FO1147" s="27"/>
      <c r="FP1147" s="27"/>
      <c r="FQ1147" s="27"/>
      <c r="FR1147" s="27"/>
      <c r="FS1147" s="27"/>
      <c r="FT1147" s="27"/>
      <c r="FU1147" s="27"/>
      <c r="FV1147" s="27"/>
      <c r="FW1147" s="27"/>
      <c r="FX1147" s="27"/>
      <c r="FY1147" s="27"/>
      <c r="FZ1147" s="27"/>
      <c r="GA1147" s="27"/>
      <c r="GB1147" s="27"/>
      <c r="GC1147" s="27"/>
      <c r="GD1147" s="27"/>
      <c r="GE1147" s="27"/>
      <c r="GF1147" s="27"/>
      <c r="GG1147" s="27"/>
      <c r="GH1147" s="27"/>
      <c r="GI1147" s="27"/>
      <c r="GJ1147" s="27"/>
      <c r="GK1147" s="27"/>
      <c r="GL1147" s="27"/>
      <c r="GM1147" s="27"/>
      <c r="GN1147" s="27"/>
      <c r="GO1147" s="27"/>
      <c r="GP1147" s="27"/>
      <c r="GQ1147" s="27"/>
      <c r="GR1147" s="27"/>
      <c r="GS1147" s="27"/>
      <c r="GT1147" s="27"/>
      <c r="GU1147" s="27"/>
      <c r="GV1147" s="27"/>
      <c r="GW1147" s="27"/>
      <c r="GX1147" s="27"/>
      <c r="GY1147" s="27"/>
      <c r="GZ1147" s="27"/>
      <c r="HA1147" s="27"/>
      <c r="HB1147" s="27"/>
      <c r="HC1147" s="27"/>
      <c r="HD1147" s="27"/>
      <c r="HE1147" s="27"/>
      <c r="HF1147" s="27"/>
      <c r="HG1147" s="27"/>
      <c r="HH1147" s="27"/>
      <c r="HI1147" s="27"/>
      <c r="HJ1147" s="27"/>
      <c r="HK1147" s="27"/>
      <c r="HL1147" s="27"/>
      <c r="HM1147" s="27"/>
      <c r="HN1147" s="27"/>
      <c r="HO1147" s="27"/>
      <c r="HP1147" s="27"/>
      <c r="HQ1147" s="27"/>
      <c r="HR1147" s="27"/>
      <c r="HS1147" s="27"/>
      <c r="HT1147" s="27"/>
      <c r="HU1147" s="27"/>
      <c r="HV1147" s="27"/>
      <c r="HW1147" s="27"/>
      <c r="HX1147" s="27"/>
      <c r="HY1147" s="27"/>
      <c r="HZ1147" s="27"/>
      <c r="IA1147" s="27"/>
      <c r="IB1147" s="27"/>
      <c r="IC1147" s="27"/>
      <c r="ID1147" s="27"/>
      <c r="IE1147" s="27"/>
      <c r="IF1147" s="27"/>
      <c r="IG1147" s="27"/>
      <c r="IH1147" s="27"/>
      <c r="II1147" s="27"/>
      <c r="IJ1147" s="27"/>
      <c r="IK1147" s="27"/>
      <c r="IL1147" s="27"/>
      <c r="IM1147" s="27"/>
      <c r="IN1147" s="27"/>
      <c r="IO1147" s="27"/>
      <c r="IP1147" s="27"/>
      <c r="IQ1147" s="27"/>
      <c r="IR1147" s="27"/>
      <c r="IS1147" s="27"/>
      <c r="IT1147" s="27"/>
      <c r="IU1147" s="27"/>
      <c r="IV1147" s="27"/>
      <c r="IW1147" s="27"/>
      <c r="IX1147" s="27"/>
      <c r="IY1147" s="27"/>
      <c r="IZ1147" s="27"/>
      <c r="JA1147" s="27"/>
      <c r="JB1147" s="27"/>
      <c r="JC1147" s="27"/>
      <c r="JD1147" s="27"/>
      <c r="JE1147" s="27"/>
      <c r="JF1147" s="27"/>
      <c r="JG1147" s="27"/>
      <c r="JH1147" s="27"/>
      <c r="JI1147" s="27"/>
      <c r="JJ1147" s="27"/>
      <c r="JK1147" s="27"/>
      <c r="JL1147" s="27"/>
      <c r="JM1147" s="27"/>
      <c r="JN1147" s="27"/>
      <c r="JO1147" s="27"/>
      <c r="JP1147" s="27"/>
      <c r="JQ1147" s="27"/>
      <c r="JR1147" s="27"/>
      <c r="JS1147" s="27"/>
    </row>
    <row r="1148" spans="1:279" ht="15">
      <c r="A1148" s="22">
        <v>43357</v>
      </c>
      <c r="B1148" s="13" t="s">
        <v>22</v>
      </c>
      <c r="C1148" s="11" t="s">
        <v>139</v>
      </c>
      <c r="D1148" s="13">
        <v>230</v>
      </c>
      <c r="E1148" s="13">
        <v>12</v>
      </c>
      <c r="F1148" s="18">
        <v>13</v>
      </c>
      <c r="G1148" s="13">
        <v>14</v>
      </c>
      <c r="H1148" s="13">
        <v>2250</v>
      </c>
      <c r="I1148" s="13">
        <v>2250</v>
      </c>
      <c r="J1148" s="17">
        <v>4500</v>
      </c>
      <c r="K1148" s="9" t="s">
        <v>148</v>
      </c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  <c r="AE1148" s="27"/>
      <c r="AF1148" s="27"/>
      <c r="AG1148" s="27"/>
      <c r="AH1148" s="27"/>
      <c r="AI1148" s="27"/>
      <c r="AJ1148" s="27"/>
      <c r="AK1148" s="27"/>
      <c r="AL1148" s="27"/>
      <c r="AM1148" s="27"/>
      <c r="AN1148" s="27"/>
      <c r="AO1148" s="27"/>
      <c r="AP1148" s="27"/>
      <c r="AQ1148" s="27"/>
      <c r="AR1148" s="27"/>
      <c r="AS1148" s="27"/>
      <c r="AT1148" s="27"/>
      <c r="AU1148" s="27"/>
      <c r="AV1148" s="27"/>
      <c r="AW1148" s="27"/>
      <c r="AX1148" s="27"/>
      <c r="AY1148" s="27"/>
      <c r="AZ1148" s="27"/>
      <c r="BA1148" s="27"/>
      <c r="BB1148" s="27"/>
      <c r="BC1148" s="27"/>
      <c r="BD1148" s="27"/>
      <c r="BE1148" s="27"/>
      <c r="BF1148" s="27"/>
      <c r="BG1148" s="27"/>
      <c r="BH1148" s="27"/>
      <c r="BI1148" s="27"/>
      <c r="BJ1148" s="27"/>
      <c r="BK1148" s="27"/>
      <c r="BL1148" s="27"/>
      <c r="BM1148" s="27"/>
      <c r="BN1148" s="27"/>
      <c r="BO1148" s="27"/>
      <c r="BP1148" s="27"/>
      <c r="BQ1148" s="27"/>
      <c r="BR1148" s="27"/>
      <c r="BS1148" s="27"/>
      <c r="BT1148" s="27"/>
      <c r="BU1148" s="27"/>
      <c r="BV1148" s="27"/>
      <c r="BW1148" s="27"/>
      <c r="BX1148" s="27"/>
      <c r="BY1148" s="27"/>
      <c r="BZ1148" s="27"/>
      <c r="CA1148" s="27"/>
      <c r="CB1148" s="27"/>
      <c r="CC1148" s="27"/>
      <c r="CD1148" s="27"/>
      <c r="CE1148" s="27"/>
      <c r="CF1148" s="27"/>
      <c r="CG1148" s="27"/>
      <c r="CH1148" s="27"/>
      <c r="CI1148" s="27"/>
      <c r="CJ1148" s="27"/>
      <c r="CK1148" s="27"/>
      <c r="CL1148" s="27"/>
      <c r="CM1148" s="27"/>
      <c r="CN1148" s="27"/>
      <c r="CO1148" s="27"/>
      <c r="CP1148" s="27"/>
      <c r="CQ1148" s="27"/>
      <c r="CR1148" s="27"/>
      <c r="CS1148" s="27"/>
      <c r="CT1148" s="27"/>
      <c r="CU1148" s="27"/>
      <c r="CV1148" s="27"/>
      <c r="CW1148" s="27"/>
      <c r="CX1148" s="27"/>
      <c r="CY1148" s="27"/>
      <c r="CZ1148" s="27"/>
      <c r="DA1148" s="27"/>
      <c r="DB1148" s="27"/>
      <c r="DC1148" s="27"/>
      <c r="DD1148" s="27"/>
      <c r="DE1148" s="27"/>
      <c r="DF1148" s="27"/>
      <c r="DG1148" s="27"/>
      <c r="DH1148" s="27"/>
      <c r="DI1148" s="27"/>
      <c r="DJ1148" s="27"/>
      <c r="DK1148" s="27"/>
      <c r="DL1148" s="27"/>
      <c r="DM1148" s="27"/>
      <c r="DN1148" s="27"/>
      <c r="DO1148" s="27"/>
      <c r="DP1148" s="27"/>
      <c r="DQ1148" s="27"/>
      <c r="DR1148" s="27"/>
      <c r="DS1148" s="27"/>
      <c r="DT1148" s="27"/>
      <c r="DU1148" s="27"/>
      <c r="DV1148" s="27"/>
      <c r="DW1148" s="27"/>
      <c r="DX1148" s="27"/>
      <c r="DY1148" s="27"/>
      <c r="DZ1148" s="27"/>
      <c r="EA1148" s="27"/>
      <c r="EB1148" s="27"/>
      <c r="EC1148" s="27"/>
      <c r="ED1148" s="27"/>
      <c r="EE1148" s="27"/>
      <c r="EF1148" s="27"/>
      <c r="EG1148" s="27"/>
      <c r="EH1148" s="27"/>
      <c r="EI1148" s="27"/>
      <c r="EJ1148" s="27"/>
      <c r="EK1148" s="27"/>
      <c r="EL1148" s="27"/>
      <c r="EM1148" s="27"/>
      <c r="EN1148" s="27"/>
      <c r="EO1148" s="27"/>
      <c r="EP1148" s="27"/>
      <c r="EQ1148" s="27"/>
      <c r="ER1148" s="27"/>
      <c r="ES1148" s="27"/>
      <c r="ET1148" s="27"/>
      <c r="EU1148" s="27"/>
      <c r="EV1148" s="27"/>
      <c r="EW1148" s="27"/>
      <c r="EX1148" s="27"/>
      <c r="EY1148" s="27"/>
      <c r="EZ1148" s="27"/>
      <c r="FA1148" s="27"/>
      <c r="FB1148" s="27"/>
      <c r="FC1148" s="27"/>
      <c r="FD1148" s="27"/>
      <c r="FE1148" s="27"/>
      <c r="FF1148" s="27"/>
      <c r="FG1148" s="27"/>
      <c r="FH1148" s="27"/>
      <c r="FI1148" s="27"/>
      <c r="FJ1148" s="27"/>
      <c r="FK1148" s="27"/>
      <c r="FL1148" s="27"/>
      <c r="FM1148" s="27"/>
      <c r="FN1148" s="27"/>
      <c r="FO1148" s="27"/>
      <c r="FP1148" s="27"/>
      <c r="FQ1148" s="27"/>
      <c r="FR1148" s="27"/>
      <c r="FS1148" s="27"/>
      <c r="FT1148" s="27"/>
      <c r="FU1148" s="27"/>
      <c r="FV1148" s="27"/>
      <c r="FW1148" s="27"/>
      <c r="FX1148" s="27"/>
      <c r="FY1148" s="27"/>
      <c r="FZ1148" s="27"/>
      <c r="GA1148" s="27"/>
      <c r="GB1148" s="27"/>
      <c r="GC1148" s="27"/>
      <c r="GD1148" s="27"/>
      <c r="GE1148" s="27"/>
      <c r="GF1148" s="27"/>
      <c r="GG1148" s="27"/>
      <c r="GH1148" s="27"/>
      <c r="GI1148" s="27"/>
      <c r="GJ1148" s="27"/>
      <c r="GK1148" s="27"/>
      <c r="GL1148" s="27"/>
      <c r="GM1148" s="27"/>
      <c r="GN1148" s="27"/>
      <c r="GO1148" s="27"/>
      <c r="GP1148" s="27"/>
      <c r="GQ1148" s="27"/>
      <c r="GR1148" s="27"/>
      <c r="GS1148" s="27"/>
      <c r="GT1148" s="27"/>
      <c r="GU1148" s="27"/>
      <c r="GV1148" s="27"/>
      <c r="GW1148" s="27"/>
      <c r="GX1148" s="27"/>
      <c r="GY1148" s="27"/>
      <c r="GZ1148" s="27"/>
      <c r="HA1148" s="27"/>
      <c r="HB1148" s="27"/>
      <c r="HC1148" s="27"/>
      <c r="HD1148" s="27"/>
      <c r="HE1148" s="27"/>
      <c r="HF1148" s="27"/>
      <c r="HG1148" s="27"/>
      <c r="HH1148" s="27"/>
      <c r="HI1148" s="27"/>
      <c r="HJ1148" s="27"/>
      <c r="HK1148" s="27"/>
      <c r="HL1148" s="27"/>
      <c r="HM1148" s="27"/>
      <c r="HN1148" s="27"/>
      <c r="HO1148" s="27"/>
      <c r="HP1148" s="27"/>
      <c r="HQ1148" s="27"/>
      <c r="HR1148" s="27"/>
      <c r="HS1148" s="27"/>
      <c r="HT1148" s="27"/>
      <c r="HU1148" s="27"/>
      <c r="HV1148" s="27"/>
      <c r="HW1148" s="27"/>
      <c r="HX1148" s="27"/>
      <c r="HY1148" s="27"/>
      <c r="HZ1148" s="27"/>
      <c r="IA1148" s="27"/>
      <c r="IB1148" s="27"/>
      <c r="IC1148" s="27"/>
      <c r="ID1148" s="27"/>
      <c r="IE1148" s="27"/>
      <c r="IF1148" s="27"/>
      <c r="IG1148" s="27"/>
      <c r="IH1148" s="27"/>
      <c r="II1148" s="27"/>
      <c r="IJ1148" s="27"/>
      <c r="IK1148" s="27"/>
      <c r="IL1148" s="27"/>
      <c r="IM1148" s="27"/>
      <c r="IN1148" s="27"/>
      <c r="IO1148" s="27"/>
      <c r="IP1148" s="27"/>
      <c r="IQ1148" s="27"/>
      <c r="IR1148" s="27"/>
      <c r="IS1148" s="27"/>
      <c r="IT1148" s="27"/>
      <c r="IU1148" s="27"/>
      <c r="IV1148" s="27"/>
      <c r="IW1148" s="27"/>
      <c r="IX1148" s="27"/>
      <c r="IY1148" s="27"/>
      <c r="IZ1148" s="27"/>
      <c r="JA1148" s="27"/>
      <c r="JB1148" s="27"/>
      <c r="JC1148" s="27"/>
      <c r="JD1148" s="27"/>
      <c r="JE1148" s="27"/>
      <c r="JF1148" s="27"/>
      <c r="JG1148" s="27"/>
      <c r="JH1148" s="27"/>
      <c r="JI1148" s="27"/>
      <c r="JJ1148" s="27"/>
      <c r="JK1148" s="27"/>
      <c r="JL1148" s="27"/>
      <c r="JM1148" s="27"/>
      <c r="JN1148" s="27"/>
      <c r="JO1148" s="27"/>
      <c r="JP1148" s="27"/>
      <c r="JQ1148" s="27"/>
      <c r="JR1148" s="27"/>
      <c r="JS1148" s="27"/>
    </row>
    <row r="1149" spans="1:279" ht="15">
      <c r="A1149" s="22">
        <v>43357</v>
      </c>
      <c r="B1149" s="13" t="s">
        <v>27</v>
      </c>
      <c r="C1149" s="11" t="s">
        <v>132</v>
      </c>
      <c r="D1149" s="13">
        <v>1180</v>
      </c>
      <c r="E1149" s="13">
        <v>35</v>
      </c>
      <c r="F1149" s="18">
        <v>39</v>
      </c>
      <c r="G1149" s="13">
        <v>44</v>
      </c>
      <c r="H1149" s="13">
        <v>2000</v>
      </c>
      <c r="I1149" s="13">
        <v>2500</v>
      </c>
      <c r="J1149" s="17">
        <v>4500</v>
      </c>
      <c r="K1149" s="9" t="s">
        <v>148</v>
      </c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  <c r="AF1149" s="27"/>
      <c r="AG1149" s="27"/>
      <c r="AH1149" s="27"/>
      <c r="AI1149" s="27"/>
      <c r="AJ1149" s="27"/>
      <c r="AK1149" s="27"/>
      <c r="AL1149" s="27"/>
      <c r="AM1149" s="27"/>
      <c r="AN1149" s="27"/>
      <c r="AO1149" s="27"/>
      <c r="AP1149" s="27"/>
      <c r="AQ1149" s="27"/>
      <c r="AR1149" s="27"/>
      <c r="AS1149" s="27"/>
      <c r="AT1149" s="27"/>
      <c r="AU1149" s="27"/>
      <c r="AV1149" s="27"/>
      <c r="AW1149" s="27"/>
      <c r="AX1149" s="27"/>
      <c r="AY1149" s="27"/>
      <c r="AZ1149" s="27"/>
      <c r="BA1149" s="27"/>
      <c r="BB1149" s="27"/>
      <c r="BC1149" s="27"/>
      <c r="BD1149" s="27"/>
      <c r="BE1149" s="27"/>
      <c r="BF1149" s="27"/>
      <c r="BG1149" s="27"/>
      <c r="BH1149" s="27"/>
      <c r="BI1149" s="27"/>
      <c r="BJ1149" s="27"/>
      <c r="BK1149" s="27"/>
      <c r="BL1149" s="27"/>
      <c r="BM1149" s="27"/>
      <c r="BN1149" s="27"/>
      <c r="BO1149" s="27"/>
      <c r="BP1149" s="27"/>
      <c r="BQ1149" s="27"/>
      <c r="BR1149" s="27"/>
      <c r="BS1149" s="27"/>
      <c r="BT1149" s="27"/>
      <c r="BU1149" s="27"/>
      <c r="BV1149" s="27"/>
      <c r="BW1149" s="27"/>
      <c r="BX1149" s="27"/>
      <c r="BY1149" s="27"/>
      <c r="BZ1149" s="27"/>
      <c r="CA1149" s="27"/>
      <c r="CB1149" s="27"/>
      <c r="CC1149" s="27"/>
      <c r="CD1149" s="27"/>
      <c r="CE1149" s="27"/>
      <c r="CF1149" s="27"/>
      <c r="CG1149" s="27"/>
      <c r="CH1149" s="27"/>
      <c r="CI1149" s="27"/>
      <c r="CJ1149" s="27"/>
      <c r="CK1149" s="27"/>
      <c r="CL1149" s="27"/>
      <c r="CM1149" s="27"/>
      <c r="CN1149" s="27"/>
      <c r="CO1149" s="27"/>
      <c r="CP1149" s="27"/>
      <c r="CQ1149" s="27"/>
      <c r="CR1149" s="27"/>
      <c r="CS1149" s="27"/>
      <c r="CT1149" s="27"/>
      <c r="CU1149" s="27"/>
      <c r="CV1149" s="27"/>
      <c r="CW1149" s="27"/>
      <c r="CX1149" s="27"/>
      <c r="CY1149" s="27"/>
      <c r="CZ1149" s="27"/>
      <c r="DA1149" s="27"/>
      <c r="DB1149" s="27"/>
      <c r="DC1149" s="27"/>
      <c r="DD1149" s="27"/>
      <c r="DE1149" s="27"/>
      <c r="DF1149" s="27"/>
      <c r="DG1149" s="27"/>
      <c r="DH1149" s="27"/>
      <c r="DI1149" s="27"/>
      <c r="DJ1149" s="27"/>
      <c r="DK1149" s="27"/>
      <c r="DL1149" s="27"/>
      <c r="DM1149" s="27"/>
      <c r="DN1149" s="27"/>
      <c r="DO1149" s="27"/>
      <c r="DP1149" s="27"/>
      <c r="DQ1149" s="27"/>
      <c r="DR1149" s="27"/>
      <c r="DS1149" s="27"/>
      <c r="DT1149" s="27"/>
      <c r="DU1149" s="27"/>
      <c r="DV1149" s="27"/>
      <c r="DW1149" s="27"/>
      <c r="DX1149" s="27"/>
      <c r="DY1149" s="27"/>
      <c r="DZ1149" s="27"/>
      <c r="EA1149" s="27"/>
      <c r="EB1149" s="27"/>
      <c r="EC1149" s="27"/>
      <c r="ED1149" s="27"/>
      <c r="EE1149" s="27"/>
      <c r="EF1149" s="27"/>
      <c r="EG1149" s="27"/>
      <c r="EH1149" s="27"/>
      <c r="EI1149" s="27"/>
      <c r="EJ1149" s="27"/>
      <c r="EK1149" s="27"/>
      <c r="EL1149" s="27"/>
      <c r="EM1149" s="27"/>
      <c r="EN1149" s="27"/>
      <c r="EO1149" s="27"/>
      <c r="EP1149" s="27"/>
      <c r="EQ1149" s="27"/>
      <c r="ER1149" s="27"/>
      <c r="ES1149" s="27"/>
      <c r="ET1149" s="27"/>
      <c r="EU1149" s="27"/>
      <c r="EV1149" s="27"/>
      <c r="EW1149" s="27"/>
      <c r="EX1149" s="27"/>
      <c r="EY1149" s="27"/>
      <c r="EZ1149" s="27"/>
      <c r="FA1149" s="27"/>
      <c r="FB1149" s="27"/>
      <c r="FC1149" s="27"/>
      <c r="FD1149" s="27"/>
      <c r="FE1149" s="27"/>
      <c r="FF1149" s="27"/>
      <c r="FG1149" s="27"/>
      <c r="FH1149" s="27"/>
      <c r="FI1149" s="27"/>
      <c r="FJ1149" s="27"/>
      <c r="FK1149" s="27"/>
      <c r="FL1149" s="27"/>
      <c r="FM1149" s="27"/>
      <c r="FN1149" s="27"/>
      <c r="FO1149" s="27"/>
      <c r="FP1149" s="27"/>
      <c r="FQ1149" s="27"/>
      <c r="FR1149" s="27"/>
      <c r="FS1149" s="27"/>
      <c r="FT1149" s="27"/>
      <c r="FU1149" s="27"/>
      <c r="FV1149" s="27"/>
      <c r="FW1149" s="27"/>
      <c r="FX1149" s="27"/>
      <c r="FY1149" s="27"/>
      <c r="FZ1149" s="27"/>
      <c r="GA1149" s="27"/>
      <c r="GB1149" s="27"/>
      <c r="GC1149" s="27"/>
      <c r="GD1149" s="27"/>
      <c r="GE1149" s="27"/>
      <c r="GF1149" s="27"/>
      <c r="GG1149" s="27"/>
      <c r="GH1149" s="27"/>
      <c r="GI1149" s="27"/>
      <c r="GJ1149" s="27"/>
      <c r="GK1149" s="27"/>
      <c r="GL1149" s="27"/>
      <c r="GM1149" s="27"/>
      <c r="GN1149" s="27"/>
      <c r="GO1149" s="27"/>
      <c r="GP1149" s="27"/>
      <c r="GQ1149" s="27"/>
      <c r="GR1149" s="27"/>
      <c r="GS1149" s="27"/>
      <c r="GT1149" s="27"/>
      <c r="GU1149" s="27"/>
      <c r="GV1149" s="27"/>
      <c r="GW1149" s="27"/>
      <c r="GX1149" s="27"/>
      <c r="GY1149" s="27"/>
      <c r="GZ1149" s="27"/>
      <c r="HA1149" s="27"/>
      <c r="HB1149" s="27"/>
      <c r="HC1149" s="27"/>
      <c r="HD1149" s="27"/>
      <c r="HE1149" s="27"/>
      <c r="HF1149" s="27"/>
      <c r="HG1149" s="27"/>
      <c r="HH1149" s="27"/>
      <c r="HI1149" s="27"/>
      <c r="HJ1149" s="27"/>
      <c r="HK1149" s="27"/>
      <c r="HL1149" s="27"/>
      <c r="HM1149" s="27"/>
      <c r="HN1149" s="27"/>
      <c r="HO1149" s="27"/>
      <c r="HP1149" s="27"/>
      <c r="HQ1149" s="27"/>
      <c r="HR1149" s="27"/>
      <c r="HS1149" s="27"/>
      <c r="HT1149" s="27"/>
      <c r="HU1149" s="27"/>
      <c r="HV1149" s="27"/>
      <c r="HW1149" s="27"/>
      <c r="HX1149" s="27"/>
      <c r="HY1149" s="27"/>
      <c r="HZ1149" s="27"/>
      <c r="IA1149" s="27"/>
      <c r="IB1149" s="27"/>
      <c r="IC1149" s="27"/>
      <c r="ID1149" s="27"/>
      <c r="IE1149" s="27"/>
      <c r="IF1149" s="27"/>
      <c r="IG1149" s="27"/>
      <c r="IH1149" s="27"/>
      <c r="II1149" s="27"/>
      <c r="IJ1149" s="27"/>
      <c r="IK1149" s="27"/>
      <c r="IL1149" s="27"/>
      <c r="IM1149" s="27"/>
      <c r="IN1149" s="27"/>
      <c r="IO1149" s="27"/>
      <c r="IP1149" s="27"/>
      <c r="IQ1149" s="27"/>
      <c r="IR1149" s="27"/>
      <c r="IS1149" s="27"/>
      <c r="IT1149" s="27"/>
      <c r="IU1149" s="27"/>
      <c r="IV1149" s="27"/>
      <c r="IW1149" s="27"/>
      <c r="IX1149" s="27"/>
      <c r="IY1149" s="27"/>
      <c r="IZ1149" s="27"/>
      <c r="JA1149" s="27"/>
      <c r="JB1149" s="27"/>
      <c r="JC1149" s="27"/>
      <c r="JD1149" s="27"/>
      <c r="JE1149" s="27"/>
      <c r="JF1149" s="27"/>
      <c r="JG1149" s="27"/>
      <c r="JH1149" s="27"/>
      <c r="JI1149" s="27"/>
      <c r="JJ1149" s="27"/>
      <c r="JK1149" s="27"/>
      <c r="JL1149" s="27"/>
      <c r="JM1149" s="27"/>
      <c r="JN1149" s="27"/>
      <c r="JO1149" s="27"/>
      <c r="JP1149" s="27"/>
      <c r="JQ1149" s="27"/>
      <c r="JR1149" s="27"/>
      <c r="JS1149" s="27"/>
    </row>
    <row r="1150" spans="1:279" ht="15">
      <c r="A1150" s="22">
        <v>43355</v>
      </c>
      <c r="B1150" s="13" t="s">
        <v>63</v>
      </c>
      <c r="C1150" s="11">
        <v>1200</v>
      </c>
      <c r="D1150" s="13">
        <v>240</v>
      </c>
      <c r="E1150" s="13">
        <v>9.5</v>
      </c>
      <c r="F1150" s="18">
        <v>11</v>
      </c>
      <c r="G1150" s="13">
        <v>12.5</v>
      </c>
      <c r="H1150" s="13">
        <v>1375</v>
      </c>
      <c r="I1150" s="13">
        <v>0</v>
      </c>
      <c r="J1150" s="17">
        <v>1375</v>
      </c>
      <c r="K1150" s="9" t="s">
        <v>149</v>
      </c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  <c r="AF1150" s="27"/>
      <c r="AG1150" s="27"/>
      <c r="AH1150" s="27"/>
      <c r="AI1150" s="27"/>
      <c r="AJ1150" s="27"/>
      <c r="AK1150" s="27"/>
      <c r="AL1150" s="27"/>
      <c r="AM1150" s="27"/>
      <c r="AN1150" s="27"/>
      <c r="AO1150" s="27"/>
      <c r="AP1150" s="27"/>
      <c r="AQ1150" s="27"/>
      <c r="AR1150" s="27"/>
      <c r="AS1150" s="27"/>
      <c r="AT1150" s="27"/>
      <c r="AU1150" s="27"/>
      <c r="AV1150" s="27"/>
      <c r="AW1150" s="27"/>
      <c r="AX1150" s="27"/>
      <c r="AY1150" s="27"/>
      <c r="AZ1150" s="27"/>
      <c r="BA1150" s="27"/>
      <c r="BB1150" s="27"/>
      <c r="BC1150" s="27"/>
      <c r="BD1150" s="27"/>
      <c r="BE1150" s="27"/>
      <c r="BF1150" s="27"/>
      <c r="BG1150" s="27"/>
      <c r="BH1150" s="27"/>
      <c r="BI1150" s="27"/>
      <c r="BJ1150" s="27"/>
      <c r="BK1150" s="27"/>
      <c r="BL1150" s="27"/>
      <c r="BM1150" s="27"/>
      <c r="BN1150" s="27"/>
      <c r="BO1150" s="27"/>
      <c r="BP1150" s="27"/>
      <c r="BQ1150" s="27"/>
      <c r="BR1150" s="27"/>
      <c r="BS1150" s="27"/>
      <c r="BT1150" s="27"/>
      <c r="BU1150" s="27"/>
      <c r="BV1150" s="27"/>
      <c r="BW1150" s="27"/>
      <c r="BX1150" s="27"/>
      <c r="BY1150" s="27"/>
      <c r="BZ1150" s="27"/>
      <c r="CA1150" s="27"/>
      <c r="CB1150" s="27"/>
      <c r="CC1150" s="27"/>
      <c r="CD1150" s="27"/>
      <c r="CE1150" s="27"/>
      <c r="CF1150" s="27"/>
      <c r="CG1150" s="27"/>
      <c r="CH1150" s="27"/>
      <c r="CI1150" s="27"/>
      <c r="CJ1150" s="27"/>
      <c r="CK1150" s="27"/>
      <c r="CL1150" s="27"/>
      <c r="CM1150" s="27"/>
      <c r="CN1150" s="27"/>
      <c r="CO1150" s="27"/>
      <c r="CP1150" s="27"/>
      <c r="CQ1150" s="27"/>
      <c r="CR1150" s="27"/>
      <c r="CS1150" s="27"/>
      <c r="CT1150" s="27"/>
      <c r="CU1150" s="27"/>
      <c r="CV1150" s="27"/>
      <c r="CW1150" s="27"/>
      <c r="CX1150" s="27"/>
      <c r="CY1150" s="27"/>
      <c r="CZ1150" s="27"/>
      <c r="DA1150" s="27"/>
      <c r="DB1150" s="27"/>
      <c r="DC1150" s="27"/>
      <c r="DD1150" s="27"/>
      <c r="DE1150" s="27"/>
      <c r="DF1150" s="27"/>
      <c r="DG1150" s="27"/>
      <c r="DH1150" s="27"/>
      <c r="DI1150" s="27"/>
      <c r="DJ1150" s="27"/>
      <c r="DK1150" s="27"/>
      <c r="DL1150" s="27"/>
      <c r="DM1150" s="27"/>
      <c r="DN1150" s="27"/>
      <c r="DO1150" s="27"/>
      <c r="DP1150" s="27"/>
      <c r="DQ1150" s="27"/>
      <c r="DR1150" s="27"/>
      <c r="DS1150" s="27"/>
      <c r="DT1150" s="27"/>
      <c r="DU1150" s="27"/>
      <c r="DV1150" s="27"/>
      <c r="DW1150" s="27"/>
      <c r="DX1150" s="27"/>
      <c r="DY1150" s="27"/>
      <c r="DZ1150" s="27"/>
      <c r="EA1150" s="27"/>
      <c r="EB1150" s="27"/>
      <c r="EC1150" s="27"/>
      <c r="ED1150" s="27"/>
      <c r="EE1150" s="27"/>
      <c r="EF1150" s="27"/>
      <c r="EG1150" s="27"/>
      <c r="EH1150" s="27"/>
      <c r="EI1150" s="27"/>
      <c r="EJ1150" s="27"/>
      <c r="EK1150" s="27"/>
      <c r="EL1150" s="27"/>
      <c r="EM1150" s="27"/>
      <c r="EN1150" s="27"/>
      <c r="EO1150" s="27"/>
      <c r="EP1150" s="27"/>
      <c r="EQ1150" s="27"/>
      <c r="ER1150" s="27"/>
      <c r="ES1150" s="27"/>
      <c r="ET1150" s="27"/>
      <c r="EU1150" s="27"/>
      <c r="EV1150" s="27"/>
      <c r="EW1150" s="27"/>
      <c r="EX1150" s="27"/>
      <c r="EY1150" s="27"/>
      <c r="EZ1150" s="27"/>
      <c r="FA1150" s="27"/>
      <c r="FB1150" s="27"/>
      <c r="FC1150" s="27"/>
      <c r="FD1150" s="27"/>
      <c r="FE1150" s="27"/>
      <c r="FF1150" s="27"/>
      <c r="FG1150" s="27"/>
      <c r="FH1150" s="27"/>
      <c r="FI1150" s="27"/>
      <c r="FJ1150" s="27"/>
      <c r="FK1150" s="27"/>
      <c r="FL1150" s="27"/>
      <c r="FM1150" s="27"/>
      <c r="FN1150" s="27"/>
      <c r="FO1150" s="27"/>
      <c r="FP1150" s="27"/>
      <c r="FQ1150" s="27"/>
      <c r="FR1150" s="27"/>
      <c r="FS1150" s="27"/>
      <c r="FT1150" s="27"/>
      <c r="FU1150" s="27"/>
      <c r="FV1150" s="27"/>
      <c r="FW1150" s="27"/>
      <c r="FX1150" s="27"/>
      <c r="FY1150" s="27"/>
      <c r="FZ1150" s="27"/>
      <c r="GA1150" s="27"/>
      <c r="GB1150" s="27"/>
      <c r="GC1150" s="27"/>
      <c r="GD1150" s="27"/>
      <c r="GE1150" s="27"/>
      <c r="GF1150" s="27"/>
      <c r="GG1150" s="27"/>
      <c r="GH1150" s="27"/>
      <c r="GI1150" s="27"/>
      <c r="GJ1150" s="27"/>
      <c r="GK1150" s="27"/>
      <c r="GL1150" s="27"/>
      <c r="GM1150" s="27"/>
      <c r="GN1150" s="27"/>
      <c r="GO1150" s="27"/>
      <c r="GP1150" s="27"/>
      <c r="GQ1150" s="27"/>
      <c r="GR1150" s="27"/>
      <c r="GS1150" s="27"/>
      <c r="GT1150" s="27"/>
      <c r="GU1150" s="27"/>
      <c r="GV1150" s="27"/>
      <c r="GW1150" s="27"/>
      <c r="GX1150" s="27"/>
      <c r="GY1150" s="27"/>
      <c r="GZ1150" s="27"/>
      <c r="HA1150" s="27"/>
      <c r="HB1150" s="27"/>
      <c r="HC1150" s="27"/>
      <c r="HD1150" s="27"/>
      <c r="HE1150" s="27"/>
      <c r="HF1150" s="27"/>
      <c r="HG1150" s="27"/>
      <c r="HH1150" s="27"/>
      <c r="HI1150" s="27"/>
      <c r="HJ1150" s="27"/>
      <c r="HK1150" s="27"/>
      <c r="HL1150" s="27"/>
      <c r="HM1150" s="27"/>
      <c r="HN1150" s="27"/>
      <c r="HO1150" s="27"/>
      <c r="HP1150" s="27"/>
      <c r="HQ1150" s="27"/>
      <c r="HR1150" s="27"/>
      <c r="HS1150" s="27"/>
      <c r="HT1150" s="27"/>
      <c r="HU1150" s="27"/>
      <c r="HV1150" s="27"/>
      <c r="HW1150" s="27"/>
      <c r="HX1150" s="27"/>
      <c r="HY1150" s="27"/>
      <c r="HZ1150" s="27"/>
      <c r="IA1150" s="27"/>
      <c r="IB1150" s="27"/>
      <c r="IC1150" s="27"/>
      <c r="ID1150" s="27"/>
      <c r="IE1150" s="27"/>
      <c r="IF1150" s="27"/>
      <c r="IG1150" s="27"/>
      <c r="IH1150" s="27"/>
      <c r="II1150" s="27"/>
      <c r="IJ1150" s="27"/>
      <c r="IK1150" s="27"/>
      <c r="IL1150" s="27"/>
      <c r="IM1150" s="27"/>
      <c r="IN1150" s="27"/>
      <c r="IO1150" s="27"/>
      <c r="IP1150" s="27"/>
      <c r="IQ1150" s="27"/>
      <c r="IR1150" s="27"/>
      <c r="IS1150" s="27"/>
      <c r="IT1150" s="27"/>
      <c r="IU1150" s="27"/>
      <c r="IV1150" s="27"/>
      <c r="IW1150" s="27"/>
      <c r="IX1150" s="27"/>
      <c r="IY1150" s="27"/>
      <c r="IZ1150" s="27"/>
      <c r="JA1150" s="27"/>
      <c r="JB1150" s="27"/>
      <c r="JC1150" s="27"/>
      <c r="JD1150" s="27"/>
      <c r="JE1150" s="27"/>
      <c r="JF1150" s="27"/>
      <c r="JG1150" s="27"/>
      <c r="JH1150" s="27"/>
      <c r="JI1150" s="27"/>
      <c r="JJ1150" s="27"/>
      <c r="JK1150" s="27"/>
      <c r="JL1150" s="27"/>
      <c r="JM1150" s="27"/>
      <c r="JN1150" s="27"/>
      <c r="JO1150" s="27"/>
      <c r="JP1150" s="27"/>
      <c r="JQ1150" s="27"/>
      <c r="JR1150" s="27"/>
      <c r="JS1150" s="27"/>
    </row>
    <row r="1151" spans="1:279" ht="15">
      <c r="A1151" s="22">
        <v>43354</v>
      </c>
      <c r="B1151" s="13" t="s">
        <v>63</v>
      </c>
      <c r="C1151" s="11">
        <v>3000</v>
      </c>
      <c r="D1151" s="13">
        <v>240</v>
      </c>
      <c r="E1151" s="13">
        <v>17.5</v>
      </c>
      <c r="F1151" s="18">
        <v>18.5</v>
      </c>
      <c r="G1151" s="13">
        <v>19.5</v>
      </c>
      <c r="H1151" s="13">
        <v>0</v>
      </c>
      <c r="I1151" s="13">
        <v>0</v>
      </c>
      <c r="J1151" s="17">
        <v>0</v>
      </c>
      <c r="K1151" s="9" t="s">
        <v>146</v>
      </c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  <c r="AF1151" s="27"/>
      <c r="AG1151" s="27"/>
      <c r="AH1151" s="27"/>
      <c r="AI1151" s="27"/>
      <c r="AJ1151" s="27"/>
      <c r="AK1151" s="27"/>
      <c r="AL1151" s="27"/>
      <c r="AM1151" s="27"/>
      <c r="AN1151" s="27"/>
      <c r="AO1151" s="27"/>
      <c r="AP1151" s="27"/>
      <c r="AQ1151" s="27"/>
      <c r="AR1151" s="27"/>
      <c r="AS1151" s="27"/>
      <c r="AT1151" s="27"/>
      <c r="AU1151" s="27"/>
      <c r="AV1151" s="27"/>
      <c r="AW1151" s="27"/>
      <c r="AX1151" s="27"/>
      <c r="AY1151" s="27"/>
      <c r="AZ1151" s="27"/>
      <c r="BA1151" s="27"/>
      <c r="BB1151" s="27"/>
      <c r="BC1151" s="27"/>
      <c r="BD1151" s="27"/>
      <c r="BE1151" s="27"/>
      <c r="BF1151" s="27"/>
      <c r="BG1151" s="27"/>
      <c r="BH1151" s="27"/>
      <c r="BI1151" s="27"/>
      <c r="BJ1151" s="27"/>
      <c r="BK1151" s="27"/>
      <c r="BL1151" s="27"/>
      <c r="BM1151" s="27"/>
      <c r="BN1151" s="27"/>
      <c r="BO1151" s="27"/>
      <c r="BP1151" s="27"/>
      <c r="BQ1151" s="27"/>
      <c r="BR1151" s="27"/>
      <c r="BS1151" s="27"/>
      <c r="BT1151" s="27"/>
      <c r="BU1151" s="27"/>
      <c r="BV1151" s="27"/>
      <c r="BW1151" s="27"/>
      <c r="BX1151" s="27"/>
      <c r="BY1151" s="27"/>
      <c r="BZ1151" s="27"/>
      <c r="CA1151" s="27"/>
      <c r="CB1151" s="27"/>
      <c r="CC1151" s="27"/>
      <c r="CD1151" s="27"/>
      <c r="CE1151" s="27"/>
      <c r="CF1151" s="27"/>
      <c r="CG1151" s="27"/>
      <c r="CH1151" s="27"/>
      <c r="CI1151" s="27"/>
      <c r="CJ1151" s="27"/>
      <c r="CK1151" s="27"/>
      <c r="CL1151" s="27"/>
      <c r="CM1151" s="27"/>
      <c r="CN1151" s="27"/>
      <c r="CO1151" s="27"/>
      <c r="CP1151" s="27"/>
      <c r="CQ1151" s="27"/>
      <c r="CR1151" s="27"/>
      <c r="CS1151" s="27"/>
      <c r="CT1151" s="27"/>
      <c r="CU1151" s="27"/>
      <c r="CV1151" s="27"/>
      <c r="CW1151" s="27"/>
      <c r="CX1151" s="27"/>
      <c r="CY1151" s="27"/>
      <c r="CZ1151" s="27"/>
      <c r="DA1151" s="27"/>
      <c r="DB1151" s="27"/>
      <c r="DC1151" s="27"/>
      <c r="DD1151" s="27"/>
      <c r="DE1151" s="27"/>
      <c r="DF1151" s="27"/>
      <c r="DG1151" s="27"/>
      <c r="DH1151" s="27"/>
      <c r="DI1151" s="27"/>
      <c r="DJ1151" s="27"/>
      <c r="DK1151" s="27"/>
      <c r="DL1151" s="27"/>
      <c r="DM1151" s="27"/>
      <c r="DN1151" s="27"/>
      <c r="DO1151" s="27"/>
      <c r="DP1151" s="27"/>
      <c r="DQ1151" s="27"/>
      <c r="DR1151" s="27"/>
      <c r="DS1151" s="27"/>
      <c r="DT1151" s="27"/>
      <c r="DU1151" s="27"/>
      <c r="DV1151" s="27"/>
      <c r="DW1151" s="27"/>
      <c r="DX1151" s="27"/>
      <c r="DY1151" s="27"/>
      <c r="DZ1151" s="27"/>
      <c r="EA1151" s="27"/>
      <c r="EB1151" s="27"/>
      <c r="EC1151" s="27"/>
      <c r="ED1151" s="27"/>
      <c r="EE1151" s="27"/>
      <c r="EF1151" s="27"/>
      <c r="EG1151" s="27"/>
      <c r="EH1151" s="27"/>
      <c r="EI1151" s="27"/>
      <c r="EJ1151" s="27"/>
      <c r="EK1151" s="27"/>
      <c r="EL1151" s="27"/>
      <c r="EM1151" s="27"/>
      <c r="EN1151" s="27"/>
      <c r="EO1151" s="27"/>
      <c r="EP1151" s="27"/>
      <c r="EQ1151" s="27"/>
      <c r="ER1151" s="27"/>
      <c r="ES1151" s="27"/>
      <c r="ET1151" s="27"/>
      <c r="EU1151" s="27"/>
      <c r="EV1151" s="27"/>
      <c r="EW1151" s="27"/>
      <c r="EX1151" s="27"/>
      <c r="EY1151" s="27"/>
      <c r="EZ1151" s="27"/>
      <c r="FA1151" s="27"/>
      <c r="FB1151" s="27"/>
      <c r="FC1151" s="27"/>
      <c r="FD1151" s="27"/>
      <c r="FE1151" s="27"/>
      <c r="FF1151" s="27"/>
      <c r="FG1151" s="27"/>
      <c r="FH1151" s="27"/>
      <c r="FI1151" s="27"/>
      <c r="FJ1151" s="27"/>
      <c r="FK1151" s="27"/>
      <c r="FL1151" s="27"/>
      <c r="FM1151" s="27"/>
      <c r="FN1151" s="27"/>
      <c r="FO1151" s="27"/>
      <c r="FP1151" s="27"/>
      <c r="FQ1151" s="27"/>
      <c r="FR1151" s="27"/>
      <c r="FS1151" s="27"/>
      <c r="FT1151" s="27"/>
      <c r="FU1151" s="27"/>
      <c r="FV1151" s="27"/>
      <c r="FW1151" s="27"/>
      <c r="FX1151" s="27"/>
      <c r="FY1151" s="27"/>
      <c r="FZ1151" s="27"/>
      <c r="GA1151" s="27"/>
      <c r="GB1151" s="27"/>
      <c r="GC1151" s="27"/>
      <c r="GD1151" s="27"/>
      <c r="GE1151" s="27"/>
      <c r="GF1151" s="27"/>
      <c r="GG1151" s="27"/>
      <c r="GH1151" s="27"/>
      <c r="GI1151" s="27"/>
      <c r="GJ1151" s="27"/>
      <c r="GK1151" s="27"/>
      <c r="GL1151" s="27"/>
      <c r="GM1151" s="27"/>
      <c r="GN1151" s="27"/>
      <c r="GO1151" s="27"/>
      <c r="GP1151" s="27"/>
      <c r="GQ1151" s="27"/>
      <c r="GR1151" s="27"/>
      <c r="GS1151" s="27"/>
      <c r="GT1151" s="27"/>
      <c r="GU1151" s="27"/>
      <c r="GV1151" s="27"/>
      <c r="GW1151" s="27"/>
      <c r="GX1151" s="27"/>
      <c r="GY1151" s="27"/>
      <c r="GZ1151" s="27"/>
      <c r="HA1151" s="27"/>
      <c r="HB1151" s="27"/>
      <c r="HC1151" s="27"/>
      <c r="HD1151" s="27"/>
      <c r="HE1151" s="27"/>
      <c r="HF1151" s="27"/>
      <c r="HG1151" s="27"/>
      <c r="HH1151" s="27"/>
      <c r="HI1151" s="27"/>
      <c r="HJ1151" s="27"/>
      <c r="HK1151" s="27"/>
      <c r="HL1151" s="27"/>
      <c r="HM1151" s="27"/>
      <c r="HN1151" s="27"/>
      <c r="HO1151" s="27"/>
      <c r="HP1151" s="27"/>
      <c r="HQ1151" s="27"/>
      <c r="HR1151" s="27"/>
      <c r="HS1151" s="27"/>
      <c r="HT1151" s="27"/>
      <c r="HU1151" s="27"/>
      <c r="HV1151" s="27"/>
      <c r="HW1151" s="27"/>
      <c r="HX1151" s="27"/>
      <c r="HY1151" s="27"/>
      <c r="HZ1151" s="27"/>
      <c r="IA1151" s="27"/>
      <c r="IB1151" s="27"/>
      <c r="IC1151" s="27"/>
      <c r="ID1151" s="27"/>
      <c r="IE1151" s="27"/>
      <c r="IF1151" s="27"/>
      <c r="IG1151" s="27"/>
      <c r="IH1151" s="27"/>
      <c r="II1151" s="27"/>
      <c r="IJ1151" s="27"/>
      <c r="IK1151" s="27"/>
      <c r="IL1151" s="27"/>
      <c r="IM1151" s="27"/>
      <c r="IN1151" s="27"/>
      <c r="IO1151" s="27"/>
      <c r="IP1151" s="27"/>
      <c r="IQ1151" s="27"/>
      <c r="IR1151" s="27"/>
      <c r="IS1151" s="27"/>
      <c r="IT1151" s="27"/>
      <c r="IU1151" s="27"/>
      <c r="IV1151" s="27"/>
      <c r="IW1151" s="27"/>
      <c r="IX1151" s="27"/>
      <c r="IY1151" s="27"/>
      <c r="IZ1151" s="27"/>
      <c r="JA1151" s="27"/>
      <c r="JB1151" s="27"/>
      <c r="JC1151" s="27"/>
      <c r="JD1151" s="27"/>
      <c r="JE1151" s="27"/>
      <c r="JF1151" s="27"/>
      <c r="JG1151" s="27"/>
      <c r="JH1151" s="27"/>
      <c r="JI1151" s="27"/>
      <c r="JJ1151" s="27"/>
      <c r="JK1151" s="27"/>
      <c r="JL1151" s="27"/>
      <c r="JM1151" s="27"/>
      <c r="JN1151" s="27"/>
      <c r="JO1151" s="27"/>
      <c r="JP1151" s="27"/>
      <c r="JQ1151" s="27"/>
      <c r="JR1151" s="27"/>
      <c r="JS1151" s="27"/>
    </row>
    <row r="1152" spans="1:279" ht="15">
      <c r="A1152" s="22">
        <v>43354</v>
      </c>
      <c r="B1152" s="13" t="s">
        <v>33</v>
      </c>
      <c r="C1152" s="11" t="s">
        <v>126</v>
      </c>
      <c r="D1152" s="13">
        <v>660</v>
      </c>
      <c r="E1152" s="13">
        <v>24</v>
      </c>
      <c r="F1152" s="18">
        <v>26</v>
      </c>
      <c r="G1152" s="13">
        <v>28</v>
      </c>
      <c r="H1152" s="13">
        <v>0</v>
      </c>
      <c r="I1152" s="13">
        <v>0</v>
      </c>
      <c r="J1152" s="17">
        <v>0</v>
      </c>
      <c r="K1152" s="9" t="s">
        <v>146</v>
      </c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  <c r="AF1152" s="27"/>
      <c r="AG1152" s="27"/>
      <c r="AH1152" s="27"/>
      <c r="AI1152" s="27"/>
      <c r="AJ1152" s="27"/>
      <c r="AK1152" s="27"/>
      <c r="AL1152" s="27"/>
      <c r="AM1152" s="27"/>
      <c r="AN1152" s="27"/>
      <c r="AO1152" s="27"/>
      <c r="AP1152" s="27"/>
      <c r="AQ1152" s="27"/>
      <c r="AR1152" s="27"/>
      <c r="AS1152" s="27"/>
      <c r="AT1152" s="27"/>
      <c r="AU1152" s="27"/>
      <c r="AV1152" s="27"/>
      <c r="AW1152" s="27"/>
      <c r="AX1152" s="27"/>
      <c r="AY1152" s="27"/>
      <c r="AZ1152" s="27"/>
      <c r="BA1152" s="27"/>
      <c r="BB1152" s="27"/>
      <c r="BC1152" s="27"/>
      <c r="BD1152" s="27"/>
      <c r="BE1152" s="27"/>
      <c r="BF1152" s="27"/>
      <c r="BG1152" s="27"/>
      <c r="BH1152" s="27"/>
      <c r="BI1152" s="27"/>
      <c r="BJ1152" s="27"/>
      <c r="BK1152" s="27"/>
      <c r="BL1152" s="27"/>
      <c r="BM1152" s="27"/>
      <c r="BN1152" s="27"/>
      <c r="BO1152" s="27"/>
      <c r="BP1152" s="27"/>
      <c r="BQ1152" s="27"/>
      <c r="BR1152" s="27"/>
      <c r="BS1152" s="27"/>
      <c r="BT1152" s="27"/>
      <c r="BU1152" s="27"/>
      <c r="BV1152" s="27"/>
      <c r="BW1152" s="27"/>
      <c r="BX1152" s="27"/>
      <c r="BY1152" s="27"/>
      <c r="BZ1152" s="27"/>
      <c r="CA1152" s="27"/>
      <c r="CB1152" s="27"/>
      <c r="CC1152" s="27"/>
      <c r="CD1152" s="27"/>
      <c r="CE1152" s="27"/>
      <c r="CF1152" s="27"/>
      <c r="CG1152" s="27"/>
      <c r="CH1152" s="27"/>
      <c r="CI1152" s="27"/>
      <c r="CJ1152" s="27"/>
      <c r="CK1152" s="27"/>
      <c r="CL1152" s="27"/>
      <c r="CM1152" s="27"/>
      <c r="CN1152" s="27"/>
      <c r="CO1152" s="27"/>
      <c r="CP1152" s="27"/>
      <c r="CQ1152" s="27"/>
      <c r="CR1152" s="27"/>
      <c r="CS1152" s="27"/>
      <c r="CT1152" s="27"/>
      <c r="CU1152" s="27"/>
      <c r="CV1152" s="27"/>
      <c r="CW1152" s="27"/>
      <c r="CX1152" s="27"/>
      <c r="CY1152" s="27"/>
      <c r="CZ1152" s="27"/>
      <c r="DA1152" s="27"/>
      <c r="DB1152" s="27"/>
      <c r="DC1152" s="27"/>
      <c r="DD1152" s="27"/>
      <c r="DE1152" s="27"/>
      <c r="DF1152" s="27"/>
      <c r="DG1152" s="27"/>
      <c r="DH1152" s="27"/>
      <c r="DI1152" s="27"/>
      <c r="DJ1152" s="27"/>
      <c r="DK1152" s="27"/>
      <c r="DL1152" s="27"/>
      <c r="DM1152" s="27"/>
      <c r="DN1152" s="27"/>
      <c r="DO1152" s="27"/>
      <c r="DP1152" s="27"/>
      <c r="DQ1152" s="27"/>
      <c r="DR1152" s="27"/>
      <c r="DS1152" s="27"/>
      <c r="DT1152" s="27"/>
      <c r="DU1152" s="27"/>
      <c r="DV1152" s="27"/>
      <c r="DW1152" s="27"/>
      <c r="DX1152" s="27"/>
      <c r="DY1152" s="27"/>
      <c r="DZ1152" s="27"/>
      <c r="EA1152" s="27"/>
      <c r="EB1152" s="27"/>
      <c r="EC1152" s="27"/>
      <c r="ED1152" s="27"/>
      <c r="EE1152" s="27"/>
      <c r="EF1152" s="27"/>
      <c r="EG1152" s="27"/>
      <c r="EH1152" s="27"/>
      <c r="EI1152" s="27"/>
      <c r="EJ1152" s="27"/>
      <c r="EK1152" s="27"/>
      <c r="EL1152" s="27"/>
      <c r="EM1152" s="27"/>
      <c r="EN1152" s="27"/>
      <c r="EO1152" s="27"/>
      <c r="EP1152" s="27"/>
      <c r="EQ1152" s="27"/>
      <c r="ER1152" s="27"/>
      <c r="ES1152" s="27"/>
      <c r="ET1152" s="27"/>
      <c r="EU1152" s="27"/>
      <c r="EV1152" s="27"/>
      <c r="EW1152" s="27"/>
      <c r="EX1152" s="27"/>
      <c r="EY1152" s="27"/>
      <c r="EZ1152" s="27"/>
      <c r="FA1152" s="27"/>
      <c r="FB1152" s="27"/>
      <c r="FC1152" s="27"/>
      <c r="FD1152" s="27"/>
      <c r="FE1152" s="27"/>
      <c r="FF1152" s="27"/>
      <c r="FG1152" s="27"/>
      <c r="FH1152" s="27"/>
      <c r="FI1152" s="27"/>
      <c r="FJ1152" s="27"/>
      <c r="FK1152" s="27"/>
      <c r="FL1152" s="27"/>
      <c r="FM1152" s="27"/>
      <c r="FN1152" s="27"/>
      <c r="FO1152" s="27"/>
      <c r="FP1152" s="27"/>
      <c r="FQ1152" s="27"/>
      <c r="FR1152" s="27"/>
      <c r="FS1152" s="27"/>
      <c r="FT1152" s="27"/>
      <c r="FU1152" s="27"/>
      <c r="FV1152" s="27"/>
      <c r="FW1152" s="27"/>
      <c r="FX1152" s="27"/>
      <c r="FY1152" s="27"/>
      <c r="FZ1152" s="27"/>
      <c r="GA1152" s="27"/>
      <c r="GB1152" s="27"/>
      <c r="GC1152" s="27"/>
      <c r="GD1152" s="27"/>
      <c r="GE1152" s="27"/>
      <c r="GF1152" s="27"/>
      <c r="GG1152" s="27"/>
      <c r="GH1152" s="27"/>
      <c r="GI1152" s="27"/>
      <c r="GJ1152" s="27"/>
      <c r="GK1152" s="27"/>
      <c r="GL1152" s="27"/>
      <c r="GM1152" s="27"/>
      <c r="GN1152" s="27"/>
      <c r="GO1152" s="27"/>
      <c r="GP1152" s="27"/>
      <c r="GQ1152" s="27"/>
      <c r="GR1152" s="27"/>
      <c r="GS1152" s="27"/>
      <c r="GT1152" s="27"/>
      <c r="GU1152" s="27"/>
      <c r="GV1152" s="27"/>
      <c r="GW1152" s="27"/>
      <c r="GX1152" s="27"/>
      <c r="GY1152" s="27"/>
      <c r="GZ1152" s="27"/>
      <c r="HA1152" s="27"/>
      <c r="HB1152" s="27"/>
      <c r="HC1152" s="27"/>
      <c r="HD1152" s="27"/>
      <c r="HE1152" s="27"/>
      <c r="HF1152" s="27"/>
      <c r="HG1152" s="27"/>
      <c r="HH1152" s="27"/>
      <c r="HI1152" s="27"/>
      <c r="HJ1152" s="27"/>
      <c r="HK1152" s="27"/>
      <c r="HL1152" s="27"/>
      <c r="HM1152" s="27"/>
      <c r="HN1152" s="27"/>
      <c r="HO1152" s="27"/>
      <c r="HP1152" s="27"/>
      <c r="HQ1152" s="27"/>
      <c r="HR1152" s="27"/>
      <c r="HS1152" s="27"/>
      <c r="HT1152" s="27"/>
      <c r="HU1152" s="27"/>
      <c r="HV1152" s="27"/>
      <c r="HW1152" s="27"/>
      <c r="HX1152" s="27"/>
      <c r="HY1152" s="27"/>
      <c r="HZ1152" s="27"/>
      <c r="IA1152" s="27"/>
      <c r="IB1152" s="27"/>
      <c r="IC1152" s="27"/>
      <c r="ID1152" s="27"/>
      <c r="IE1152" s="27"/>
      <c r="IF1152" s="27"/>
      <c r="IG1152" s="27"/>
      <c r="IH1152" s="27"/>
      <c r="II1152" s="27"/>
      <c r="IJ1152" s="27"/>
      <c r="IK1152" s="27"/>
      <c r="IL1152" s="27"/>
      <c r="IM1152" s="27"/>
      <c r="IN1152" s="27"/>
      <c r="IO1152" s="27"/>
      <c r="IP1152" s="27"/>
      <c r="IQ1152" s="27"/>
      <c r="IR1152" s="27"/>
      <c r="IS1152" s="27"/>
      <c r="IT1152" s="27"/>
      <c r="IU1152" s="27"/>
      <c r="IV1152" s="27"/>
      <c r="IW1152" s="27"/>
      <c r="IX1152" s="27"/>
      <c r="IY1152" s="27"/>
      <c r="IZ1152" s="27"/>
      <c r="JA1152" s="27"/>
      <c r="JB1152" s="27"/>
      <c r="JC1152" s="27"/>
      <c r="JD1152" s="27"/>
      <c r="JE1152" s="27"/>
      <c r="JF1152" s="27"/>
      <c r="JG1152" s="27"/>
      <c r="JH1152" s="27"/>
      <c r="JI1152" s="27"/>
      <c r="JJ1152" s="27"/>
      <c r="JK1152" s="27"/>
      <c r="JL1152" s="27"/>
      <c r="JM1152" s="27"/>
      <c r="JN1152" s="27"/>
      <c r="JO1152" s="27"/>
      <c r="JP1152" s="27"/>
      <c r="JQ1152" s="27"/>
      <c r="JR1152" s="27"/>
      <c r="JS1152" s="27"/>
    </row>
    <row r="1153" spans="1:279" ht="15">
      <c r="A1153" s="22">
        <v>43354</v>
      </c>
      <c r="B1153" s="13" t="s">
        <v>51</v>
      </c>
      <c r="C1153" s="11">
        <v>1000</v>
      </c>
      <c r="D1153" s="13">
        <v>285</v>
      </c>
      <c r="E1153" s="13">
        <v>11.5</v>
      </c>
      <c r="F1153" s="18">
        <v>12.2</v>
      </c>
      <c r="G1153" s="13">
        <v>12.9</v>
      </c>
      <c r="H1153" s="13">
        <v>700</v>
      </c>
      <c r="I1153" s="13">
        <v>0</v>
      </c>
      <c r="J1153" s="17">
        <v>700</v>
      </c>
      <c r="K1153" s="9" t="s">
        <v>149</v>
      </c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  <c r="AF1153" s="27"/>
      <c r="AG1153" s="27"/>
      <c r="AH1153" s="27"/>
      <c r="AI1153" s="27"/>
      <c r="AJ1153" s="27"/>
      <c r="AK1153" s="27"/>
      <c r="AL1153" s="27"/>
      <c r="AM1153" s="27"/>
      <c r="AN1153" s="27"/>
      <c r="AO1153" s="27"/>
      <c r="AP1153" s="27"/>
      <c r="AQ1153" s="27"/>
      <c r="AR1153" s="27"/>
      <c r="AS1153" s="27"/>
      <c r="AT1153" s="27"/>
      <c r="AU1153" s="27"/>
      <c r="AV1153" s="27"/>
      <c r="AW1153" s="27"/>
      <c r="AX1153" s="27"/>
      <c r="AY1153" s="27"/>
      <c r="AZ1153" s="27"/>
      <c r="BA1153" s="27"/>
      <c r="BB1153" s="27"/>
      <c r="BC1153" s="27"/>
      <c r="BD1153" s="27"/>
      <c r="BE1153" s="27"/>
      <c r="BF1153" s="27"/>
      <c r="BG1153" s="27"/>
      <c r="BH1153" s="27"/>
      <c r="BI1153" s="27"/>
      <c r="BJ1153" s="27"/>
      <c r="BK1153" s="27"/>
      <c r="BL1153" s="27"/>
      <c r="BM1153" s="27"/>
      <c r="BN1153" s="27"/>
      <c r="BO1153" s="27"/>
      <c r="BP1153" s="27"/>
      <c r="BQ1153" s="27"/>
      <c r="BR1153" s="27"/>
      <c r="BS1153" s="27"/>
      <c r="BT1153" s="27"/>
      <c r="BU1153" s="27"/>
      <c r="BV1153" s="27"/>
      <c r="BW1153" s="27"/>
      <c r="BX1153" s="27"/>
      <c r="BY1153" s="27"/>
      <c r="BZ1153" s="27"/>
      <c r="CA1153" s="27"/>
      <c r="CB1153" s="27"/>
      <c r="CC1153" s="27"/>
      <c r="CD1153" s="27"/>
      <c r="CE1153" s="27"/>
      <c r="CF1153" s="27"/>
      <c r="CG1153" s="27"/>
      <c r="CH1153" s="27"/>
      <c r="CI1153" s="27"/>
      <c r="CJ1153" s="27"/>
      <c r="CK1153" s="27"/>
      <c r="CL1153" s="27"/>
      <c r="CM1153" s="27"/>
      <c r="CN1153" s="27"/>
      <c r="CO1153" s="27"/>
      <c r="CP1153" s="27"/>
      <c r="CQ1153" s="27"/>
      <c r="CR1153" s="27"/>
      <c r="CS1153" s="27"/>
      <c r="CT1153" s="27"/>
      <c r="CU1153" s="27"/>
      <c r="CV1153" s="27"/>
      <c r="CW1153" s="27"/>
      <c r="CX1153" s="27"/>
      <c r="CY1153" s="27"/>
      <c r="CZ1153" s="27"/>
      <c r="DA1153" s="27"/>
      <c r="DB1153" s="27"/>
      <c r="DC1153" s="27"/>
      <c r="DD1153" s="27"/>
      <c r="DE1153" s="27"/>
      <c r="DF1153" s="27"/>
      <c r="DG1153" s="27"/>
      <c r="DH1153" s="27"/>
      <c r="DI1153" s="27"/>
      <c r="DJ1153" s="27"/>
      <c r="DK1153" s="27"/>
      <c r="DL1153" s="27"/>
      <c r="DM1153" s="27"/>
      <c r="DN1153" s="27"/>
      <c r="DO1153" s="27"/>
      <c r="DP1153" s="27"/>
      <c r="DQ1153" s="27"/>
      <c r="DR1153" s="27"/>
      <c r="DS1153" s="27"/>
      <c r="DT1153" s="27"/>
      <c r="DU1153" s="27"/>
      <c r="DV1153" s="27"/>
      <c r="DW1153" s="27"/>
      <c r="DX1153" s="27"/>
      <c r="DY1153" s="27"/>
      <c r="DZ1153" s="27"/>
      <c r="EA1153" s="27"/>
      <c r="EB1153" s="27"/>
      <c r="EC1153" s="27"/>
      <c r="ED1153" s="27"/>
      <c r="EE1153" s="27"/>
      <c r="EF1153" s="27"/>
      <c r="EG1153" s="27"/>
      <c r="EH1153" s="27"/>
      <c r="EI1153" s="27"/>
      <c r="EJ1153" s="27"/>
      <c r="EK1153" s="27"/>
      <c r="EL1153" s="27"/>
      <c r="EM1153" s="27"/>
      <c r="EN1153" s="27"/>
      <c r="EO1153" s="27"/>
      <c r="EP1153" s="27"/>
      <c r="EQ1153" s="27"/>
      <c r="ER1153" s="27"/>
      <c r="ES1153" s="27"/>
      <c r="ET1153" s="27"/>
      <c r="EU1153" s="27"/>
      <c r="EV1153" s="27"/>
      <c r="EW1153" s="27"/>
      <c r="EX1153" s="27"/>
      <c r="EY1153" s="27"/>
      <c r="EZ1153" s="27"/>
      <c r="FA1153" s="27"/>
      <c r="FB1153" s="27"/>
      <c r="FC1153" s="27"/>
      <c r="FD1153" s="27"/>
      <c r="FE1153" s="27"/>
      <c r="FF1153" s="27"/>
      <c r="FG1153" s="27"/>
      <c r="FH1153" s="27"/>
      <c r="FI1153" s="27"/>
      <c r="FJ1153" s="27"/>
      <c r="FK1153" s="27"/>
      <c r="FL1153" s="27"/>
      <c r="FM1153" s="27"/>
      <c r="FN1153" s="27"/>
      <c r="FO1153" s="27"/>
      <c r="FP1153" s="27"/>
      <c r="FQ1153" s="27"/>
      <c r="FR1153" s="27"/>
      <c r="FS1153" s="27"/>
      <c r="FT1153" s="27"/>
      <c r="FU1153" s="27"/>
      <c r="FV1153" s="27"/>
      <c r="FW1153" s="27"/>
      <c r="FX1153" s="27"/>
      <c r="FY1153" s="27"/>
      <c r="FZ1153" s="27"/>
      <c r="GA1153" s="27"/>
      <c r="GB1153" s="27"/>
      <c r="GC1153" s="27"/>
      <c r="GD1153" s="27"/>
      <c r="GE1153" s="27"/>
      <c r="GF1153" s="27"/>
      <c r="GG1153" s="27"/>
      <c r="GH1153" s="27"/>
      <c r="GI1153" s="27"/>
      <c r="GJ1153" s="27"/>
      <c r="GK1153" s="27"/>
      <c r="GL1153" s="27"/>
      <c r="GM1153" s="27"/>
      <c r="GN1153" s="27"/>
      <c r="GO1153" s="27"/>
      <c r="GP1153" s="27"/>
      <c r="GQ1153" s="27"/>
      <c r="GR1153" s="27"/>
      <c r="GS1153" s="27"/>
      <c r="GT1153" s="27"/>
      <c r="GU1153" s="27"/>
      <c r="GV1153" s="27"/>
      <c r="GW1153" s="27"/>
      <c r="GX1153" s="27"/>
      <c r="GY1153" s="27"/>
      <c r="GZ1153" s="27"/>
      <c r="HA1153" s="27"/>
      <c r="HB1153" s="27"/>
      <c r="HC1153" s="27"/>
      <c r="HD1153" s="27"/>
      <c r="HE1153" s="27"/>
      <c r="HF1153" s="27"/>
      <c r="HG1153" s="27"/>
      <c r="HH1153" s="27"/>
      <c r="HI1153" s="27"/>
      <c r="HJ1153" s="27"/>
      <c r="HK1153" s="27"/>
      <c r="HL1153" s="27"/>
      <c r="HM1153" s="27"/>
      <c r="HN1153" s="27"/>
      <c r="HO1153" s="27"/>
      <c r="HP1153" s="27"/>
      <c r="HQ1153" s="27"/>
      <c r="HR1153" s="27"/>
      <c r="HS1153" s="27"/>
      <c r="HT1153" s="27"/>
      <c r="HU1153" s="27"/>
      <c r="HV1153" s="27"/>
      <c r="HW1153" s="27"/>
      <c r="HX1153" s="27"/>
      <c r="HY1153" s="27"/>
      <c r="HZ1153" s="27"/>
      <c r="IA1153" s="27"/>
      <c r="IB1153" s="27"/>
      <c r="IC1153" s="27"/>
      <c r="ID1153" s="27"/>
      <c r="IE1153" s="27"/>
      <c r="IF1153" s="27"/>
      <c r="IG1153" s="27"/>
      <c r="IH1153" s="27"/>
      <c r="II1153" s="27"/>
      <c r="IJ1153" s="27"/>
      <c r="IK1153" s="27"/>
      <c r="IL1153" s="27"/>
      <c r="IM1153" s="27"/>
      <c r="IN1153" s="27"/>
      <c r="IO1153" s="27"/>
      <c r="IP1153" s="27"/>
      <c r="IQ1153" s="27"/>
      <c r="IR1153" s="27"/>
      <c r="IS1153" s="27"/>
      <c r="IT1153" s="27"/>
      <c r="IU1153" s="27"/>
      <c r="IV1153" s="27"/>
      <c r="IW1153" s="27"/>
      <c r="IX1153" s="27"/>
      <c r="IY1153" s="27"/>
      <c r="IZ1153" s="27"/>
      <c r="JA1153" s="27"/>
      <c r="JB1153" s="27"/>
      <c r="JC1153" s="27"/>
      <c r="JD1153" s="27"/>
      <c r="JE1153" s="27"/>
      <c r="JF1153" s="27"/>
      <c r="JG1153" s="27"/>
      <c r="JH1153" s="27"/>
      <c r="JI1153" s="27"/>
      <c r="JJ1153" s="27"/>
      <c r="JK1153" s="27"/>
      <c r="JL1153" s="27"/>
      <c r="JM1153" s="27"/>
      <c r="JN1153" s="27"/>
      <c r="JO1153" s="27"/>
      <c r="JP1153" s="27"/>
      <c r="JQ1153" s="27"/>
      <c r="JR1153" s="27"/>
      <c r="JS1153" s="27"/>
    </row>
    <row r="1154" spans="1:279" ht="15">
      <c r="A1154" s="22">
        <v>43353</v>
      </c>
      <c r="B1154" s="13" t="s">
        <v>56</v>
      </c>
      <c r="C1154" s="11" t="s">
        <v>125</v>
      </c>
      <c r="D1154" s="13">
        <v>680</v>
      </c>
      <c r="E1154" s="13">
        <v>41</v>
      </c>
      <c r="F1154" s="18">
        <v>42.5</v>
      </c>
      <c r="G1154" s="13">
        <v>44</v>
      </c>
      <c r="H1154" s="13">
        <v>0</v>
      </c>
      <c r="I1154" s="13">
        <v>0</v>
      </c>
      <c r="J1154" s="17">
        <v>0</v>
      </c>
      <c r="K1154" s="9" t="s">
        <v>146</v>
      </c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  <c r="AE1154" s="27"/>
      <c r="AF1154" s="27"/>
      <c r="AG1154" s="27"/>
      <c r="AH1154" s="27"/>
      <c r="AI1154" s="27"/>
      <c r="AJ1154" s="27"/>
      <c r="AK1154" s="27"/>
      <c r="AL1154" s="27"/>
      <c r="AM1154" s="27"/>
      <c r="AN1154" s="27"/>
      <c r="AO1154" s="27"/>
      <c r="AP1154" s="27"/>
      <c r="AQ1154" s="27"/>
      <c r="AR1154" s="27"/>
      <c r="AS1154" s="27"/>
      <c r="AT1154" s="27"/>
      <c r="AU1154" s="27"/>
      <c r="AV1154" s="27"/>
      <c r="AW1154" s="27"/>
      <c r="AX1154" s="27"/>
      <c r="AY1154" s="27"/>
      <c r="AZ1154" s="27"/>
      <c r="BA1154" s="27"/>
      <c r="BB1154" s="27"/>
      <c r="BC1154" s="27"/>
      <c r="BD1154" s="27"/>
      <c r="BE1154" s="27"/>
      <c r="BF1154" s="27"/>
      <c r="BG1154" s="27"/>
      <c r="BH1154" s="27"/>
      <c r="BI1154" s="27"/>
      <c r="BJ1154" s="27"/>
      <c r="BK1154" s="27"/>
      <c r="BL1154" s="27"/>
      <c r="BM1154" s="27"/>
      <c r="BN1154" s="27"/>
      <c r="BO1154" s="27"/>
      <c r="BP1154" s="27"/>
      <c r="BQ1154" s="27"/>
      <c r="BR1154" s="27"/>
      <c r="BS1154" s="27"/>
      <c r="BT1154" s="27"/>
      <c r="BU1154" s="27"/>
      <c r="BV1154" s="27"/>
      <c r="BW1154" s="27"/>
      <c r="BX1154" s="27"/>
      <c r="BY1154" s="27"/>
      <c r="BZ1154" s="27"/>
      <c r="CA1154" s="27"/>
      <c r="CB1154" s="27"/>
      <c r="CC1154" s="27"/>
      <c r="CD1154" s="27"/>
      <c r="CE1154" s="27"/>
      <c r="CF1154" s="27"/>
      <c r="CG1154" s="27"/>
      <c r="CH1154" s="27"/>
      <c r="CI1154" s="27"/>
      <c r="CJ1154" s="27"/>
      <c r="CK1154" s="27"/>
      <c r="CL1154" s="27"/>
      <c r="CM1154" s="27"/>
      <c r="CN1154" s="27"/>
      <c r="CO1154" s="27"/>
      <c r="CP1154" s="27"/>
      <c r="CQ1154" s="27"/>
      <c r="CR1154" s="27"/>
      <c r="CS1154" s="27"/>
      <c r="CT1154" s="27"/>
      <c r="CU1154" s="27"/>
      <c r="CV1154" s="27"/>
      <c r="CW1154" s="27"/>
      <c r="CX1154" s="27"/>
      <c r="CY1154" s="27"/>
      <c r="CZ1154" s="27"/>
      <c r="DA1154" s="27"/>
      <c r="DB1154" s="27"/>
      <c r="DC1154" s="27"/>
      <c r="DD1154" s="27"/>
      <c r="DE1154" s="27"/>
      <c r="DF1154" s="27"/>
      <c r="DG1154" s="27"/>
      <c r="DH1154" s="27"/>
      <c r="DI1154" s="27"/>
      <c r="DJ1154" s="27"/>
      <c r="DK1154" s="27"/>
      <c r="DL1154" s="27"/>
      <c r="DM1154" s="27"/>
      <c r="DN1154" s="27"/>
      <c r="DO1154" s="27"/>
      <c r="DP1154" s="27"/>
      <c r="DQ1154" s="27"/>
      <c r="DR1154" s="27"/>
      <c r="DS1154" s="27"/>
      <c r="DT1154" s="27"/>
      <c r="DU1154" s="27"/>
      <c r="DV1154" s="27"/>
      <c r="DW1154" s="27"/>
      <c r="DX1154" s="27"/>
      <c r="DY1154" s="27"/>
      <c r="DZ1154" s="27"/>
      <c r="EA1154" s="27"/>
      <c r="EB1154" s="27"/>
      <c r="EC1154" s="27"/>
      <c r="ED1154" s="27"/>
      <c r="EE1154" s="27"/>
      <c r="EF1154" s="27"/>
      <c r="EG1154" s="27"/>
      <c r="EH1154" s="27"/>
      <c r="EI1154" s="27"/>
      <c r="EJ1154" s="27"/>
      <c r="EK1154" s="27"/>
      <c r="EL1154" s="27"/>
      <c r="EM1154" s="27"/>
      <c r="EN1154" s="27"/>
      <c r="EO1154" s="27"/>
      <c r="EP1154" s="27"/>
      <c r="EQ1154" s="27"/>
      <c r="ER1154" s="27"/>
      <c r="ES1154" s="27"/>
      <c r="ET1154" s="27"/>
      <c r="EU1154" s="27"/>
      <c r="EV1154" s="27"/>
      <c r="EW1154" s="27"/>
      <c r="EX1154" s="27"/>
      <c r="EY1154" s="27"/>
      <c r="EZ1154" s="27"/>
      <c r="FA1154" s="27"/>
      <c r="FB1154" s="27"/>
      <c r="FC1154" s="27"/>
      <c r="FD1154" s="27"/>
      <c r="FE1154" s="27"/>
      <c r="FF1154" s="27"/>
      <c r="FG1154" s="27"/>
      <c r="FH1154" s="27"/>
      <c r="FI1154" s="27"/>
      <c r="FJ1154" s="27"/>
      <c r="FK1154" s="27"/>
      <c r="FL1154" s="27"/>
      <c r="FM1154" s="27"/>
      <c r="FN1154" s="27"/>
      <c r="FO1154" s="27"/>
      <c r="FP1154" s="27"/>
      <c r="FQ1154" s="27"/>
      <c r="FR1154" s="27"/>
      <c r="FS1154" s="27"/>
      <c r="FT1154" s="27"/>
      <c r="FU1154" s="27"/>
      <c r="FV1154" s="27"/>
      <c r="FW1154" s="27"/>
      <c r="FX1154" s="27"/>
      <c r="FY1154" s="27"/>
      <c r="FZ1154" s="27"/>
      <c r="GA1154" s="27"/>
      <c r="GB1154" s="27"/>
      <c r="GC1154" s="27"/>
      <c r="GD1154" s="27"/>
      <c r="GE1154" s="27"/>
      <c r="GF1154" s="27"/>
      <c r="GG1154" s="27"/>
      <c r="GH1154" s="27"/>
      <c r="GI1154" s="27"/>
      <c r="GJ1154" s="27"/>
      <c r="GK1154" s="27"/>
      <c r="GL1154" s="27"/>
      <c r="GM1154" s="27"/>
      <c r="GN1154" s="27"/>
      <c r="GO1154" s="27"/>
      <c r="GP1154" s="27"/>
      <c r="GQ1154" s="27"/>
      <c r="GR1154" s="27"/>
      <c r="GS1154" s="27"/>
      <c r="GT1154" s="27"/>
      <c r="GU1154" s="27"/>
      <c r="GV1154" s="27"/>
      <c r="GW1154" s="27"/>
      <c r="GX1154" s="27"/>
      <c r="GY1154" s="27"/>
      <c r="GZ1154" s="27"/>
      <c r="HA1154" s="27"/>
      <c r="HB1154" s="27"/>
      <c r="HC1154" s="27"/>
      <c r="HD1154" s="27"/>
      <c r="HE1154" s="27"/>
      <c r="HF1154" s="27"/>
      <c r="HG1154" s="27"/>
      <c r="HH1154" s="27"/>
      <c r="HI1154" s="27"/>
      <c r="HJ1154" s="27"/>
      <c r="HK1154" s="27"/>
      <c r="HL1154" s="27"/>
      <c r="HM1154" s="27"/>
      <c r="HN1154" s="27"/>
      <c r="HO1154" s="27"/>
      <c r="HP1154" s="27"/>
      <c r="HQ1154" s="27"/>
      <c r="HR1154" s="27"/>
      <c r="HS1154" s="27"/>
      <c r="HT1154" s="27"/>
      <c r="HU1154" s="27"/>
      <c r="HV1154" s="27"/>
      <c r="HW1154" s="27"/>
      <c r="HX1154" s="27"/>
      <c r="HY1154" s="27"/>
      <c r="HZ1154" s="27"/>
      <c r="IA1154" s="27"/>
      <c r="IB1154" s="27"/>
      <c r="IC1154" s="27"/>
      <c r="ID1154" s="27"/>
      <c r="IE1154" s="27"/>
      <c r="IF1154" s="27"/>
      <c r="IG1154" s="27"/>
      <c r="IH1154" s="27"/>
      <c r="II1154" s="27"/>
      <c r="IJ1154" s="27"/>
      <c r="IK1154" s="27"/>
      <c r="IL1154" s="27"/>
      <c r="IM1154" s="27"/>
      <c r="IN1154" s="27"/>
      <c r="IO1154" s="27"/>
      <c r="IP1154" s="27"/>
      <c r="IQ1154" s="27"/>
      <c r="IR1154" s="27"/>
      <c r="IS1154" s="27"/>
      <c r="IT1154" s="27"/>
      <c r="IU1154" s="27"/>
      <c r="IV1154" s="27"/>
      <c r="IW1154" s="27"/>
      <c r="IX1154" s="27"/>
      <c r="IY1154" s="27"/>
      <c r="IZ1154" s="27"/>
      <c r="JA1154" s="27"/>
      <c r="JB1154" s="27"/>
      <c r="JC1154" s="27"/>
      <c r="JD1154" s="27"/>
      <c r="JE1154" s="27"/>
      <c r="JF1154" s="27"/>
      <c r="JG1154" s="27"/>
      <c r="JH1154" s="27"/>
      <c r="JI1154" s="27"/>
      <c r="JJ1154" s="27"/>
      <c r="JK1154" s="27"/>
      <c r="JL1154" s="27"/>
      <c r="JM1154" s="27"/>
      <c r="JN1154" s="27"/>
      <c r="JO1154" s="27"/>
      <c r="JP1154" s="27"/>
      <c r="JQ1154" s="27"/>
      <c r="JR1154" s="27"/>
      <c r="JS1154" s="27"/>
    </row>
    <row r="1155" spans="1:279" ht="15">
      <c r="A1155" s="22">
        <v>43353</v>
      </c>
      <c r="B1155" s="13" t="s">
        <v>29</v>
      </c>
      <c r="C1155" s="11">
        <v>1200</v>
      </c>
      <c r="D1155" s="13">
        <v>500</v>
      </c>
      <c r="E1155" s="13">
        <v>28</v>
      </c>
      <c r="F1155" s="18">
        <v>30</v>
      </c>
      <c r="G1155" s="13">
        <v>33</v>
      </c>
      <c r="H1155" s="13">
        <v>1000</v>
      </c>
      <c r="I1155" s="13">
        <v>0</v>
      </c>
      <c r="J1155" s="17">
        <v>1000</v>
      </c>
      <c r="K1155" s="9" t="s">
        <v>149</v>
      </c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  <c r="AE1155" s="27"/>
      <c r="AF1155" s="27"/>
      <c r="AG1155" s="27"/>
      <c r="AH1155" s="27"/>
      <c r="AI1155" s="27"/>
      <c r="AJ1155" s="27"/>
      <c r="AK1155" s="27"/>
      <c r="AL1155" s="27"/>
      <c r="AM1155" s="27"/>
      <c r="AN1155" s="27"/>
      <c r="AO1155" s="27"/>
      <c r="AP1155" s="27"/>
      <c r="AQ1155" s="27"/>
      <c r="AR1155" s="27"/>
      <c r="AS1155" s="27"/>
      <c r="AT1155" s="27"/>
      <c r="AU1155" s="27"/>
      <c r="AV1155" s="27"/>
      <c r="AW1155" s="27"/>
      <c r="AX1155" s="27"/>
      <c r="AY1155" s="27"/>
      <c r="AZ1155" s="27"/>
      <c r="BA1155" s="27"/>
      <c r="BB1155" s="27"/>
      <c r="BC1155" s="27"/>
      <c r="BD1155" s="27"/>
      <c r="BE1155" s="27"/>
      <c r="BF1155" s="27"/>
      <c r="BG1155" s="27"/>
      <c r="BH1155" s="27"/>
      <c r="BI1155" s="27"/>
      <c r="BJ1155" s="27"/>
      <c r="BK1155" s="27"/>
      <c r="BL1155" s="27"/>
      <c r="BM1155" s="27"/>
      <c r="BN1155" s="27"/>
      <c r="BO1155" s="27"/>
      <c r="BP1155" s="27"/>
      <c r="BQ1155" s="27"/>
      <c r="BR1155" s="27"/>
      <c r="BS1155" s="27"/>
      <c r="BT1155" s="27"/>
      <c r="BU1155" s="27"/>
      <c r="BV1155" s="27"/>
      <c r="BW1155" s="27"/>
      <c r="BX1155" s="27"/>
      <c r="BY1155" s="27"/>
      <c r="BZ1155" s="27"/>
      <c r="CA1155" s="27"/>
      <c r="CB1155" s="27"/>
      <c r="CC1155" s="27"/>
      <c r="CD1155" s="27"/>
      <c r="CE1155" s="27"/>
      <c r="CF1155" s="27"/>
      <c r="CG1155" s="27"/>
      <c r="CH1155" s="27"/>
      <c r="CI1155" s="27"/>
      <c r="CJ1155" s="27"/>
      <c r="CK1155" s="27"/>
      <c r="CL1155" s="27"/>
      <c r="CM1155" s="27"/>
      <c r="CN1155" s="27"/>
      <c r="CO1155" s="27"/>
      <c r="CP1155" s="27"/>
      <c r="CQ1155" s="27"/>
      <c r="CR1155" s="27"/>
      <c r="CS1155" s="27"/>
      <c r="CT1155" s="27"/>
      <c r="CU1155" s="27"/>
      <c r="CV1155" s="27"/>
      <c r="CW1155" s="27"/>
      <c r="CX1155" s="27"/>
      <c r="CY1155" s="27"/>
      <c r="CZ1155" s="27"/>
      <c r="DA1155" s="27"/>
      <c r="DB1155" s="27"/>
      <c r="DC1155" s="27"/>
      <c r="DD1155" s="27"/>
      <c r="DE1155" s="27"/>
      <c r="DF1155" s="27"/>
      <c r="DG1155" s="27"/>
      <c r="DH1155" s="27"/>
      <c r="DI1155" s="27"/>
      <c r="DJ1155" s="27"/>
      <c r="DK1155" s="27"/>
      <c r="DL1155" s="27"/>
      <c r="DM1155" s="27"/>
      <c r="DN1155" s="27"/>
      <c r="DO1155" s="27"/>
      <c r="DP1155" s="27"/>
      <c r="DQ1155" s="27"/>
      <c r="DR1155" s="27"/>
      <c r="DS1155" s="27"/>
      <c r="DT1155" s="27"/>
      <c r="DU1155" s="27"/>
      <c r="DV1155" s="27"/>
      <c r="DW1155" s="27"/>
      <c r="DX1155" s="27"/>
      <c r="DY1155" s="27"/>
      <c r="DZ1155" s="27"/>
      <c r="EA1155" s="27"/>
      <c r="EB1155" s="27"/>
      <c r="EC1155" s="27"/>
      <c r="ED1155" s="27"/>
      <c r="EE1155" s="27"/>
      <c r="EF1155" s="27"/>
      <c r="EG1155" s="27"/>
      <c r="EH1155" s="27"/>
      <c r="EI1155" s="27"/>
      <c r="EJ1155" s="27"/>
      <c r="EK1155" s="27"/>
      <c r="EL1155" s="27"/>
      <c r="EM1155" s="27"/>
      <c r="EN1155" s="27"/>
      <c r="EO1155" s="27"/>
      <c r="EP1155" s="27"/>
      <c r="EQ1155" s="27"/>
      <c r="ER1155" s="27"/>
      <c r="ES1155" s="27"/>
      <c r="ET1155" s="27"/>
      <c r="EU1155" s="27"/>
      <c r="EV1155" s="27"/>
      <c r="EW1155" s="27"/>
      <c r="EX1155" s="27"/>
      <c r="EY1155" s="27"/>
      <c r="EZ1155" s="27"/>
      <c r="FA1155" s="27"/>
      <c r="FB1155" s="27"/>
      <c r="FC1155" s="27"/>
      <c r="FD1155" s="27"/>
      <c r="FE1155" s="27"/>
      <c r="FF1155" s="27"/>
      <c r="FG1155" s="27"/>
      <c r="FH1155" s="27"/>
      <c r="FI1155" s="27"/>
      <c r="FJ1155" s="27"/>
      <c r="FK1155" s="27"/>
      <c r="FL1155" s="27"/>
      <c r="FM1155" s="27"/>
      <c r="FN1155" s="27"/>
      <c r="FO1155" s="27"/>
      <c r="FP1155" s="27"/>
      <c r="FQ1155" s="27"/>
      <c r="FR1155" s="27"/>
      <c r="FS1155" s="27"/>
      <c r="FT1155" s="27"/>
      <c r="FU1155" s="27"/>
      <c r="FV1155" s="27"/>
      <c r="FW1155" s="27"/>
      <c r="FX1155" s="27"/>
      <c r="FY1155" s="27"/>
      <c r="FZ1155" s="27"/>
      <c r="GA1155" s="27"/>
      <c r="GB1155" s="27"/>
      <c r="GC1155" s="27"/>
      <c r="GD1155" s="27"/>
      <c r="GE1155" s="27"/>
      <c r="GF1155" s="27"/>
      <c r="GG1155" s="27"/>
      <c r="GH1155" s="27"/>
      <c r="GI1155" s="27"/>
      <c r="GJ1155" s="27"/>
      <c r="GK1155" s="27"/>
      <c r="GL1155" s="27"/>
      <c r="GM1155" s="27"/>
      <c r="GN1155" s="27"/>
      <c r="GO1155" s="27"/>
      <c r="GP1155" s="27"/>
      <c r="GQ1155" s="27"/>
      <c r="GR1155" s="27"/>
      <c r="GS1155" s="27"/>
      <c r="GT1155" s="27"/>
      <c r="GU1155" s="27"/>
      <c r="GV1155" s="27"/>
      <c r="GW1155" s="27"/>
      <c r="GX1155" s="27"/>
      <c r="GY1155" s="27"/>
      <c r="GZ1155" s="27"/>
      <c r="HA1155" s="27"/>
      <c r="HB1155" s="27"/>
      <c r="HC1155" s="27"/>
      <c r="HD1155" s="27"/>
      <c r="HE1155" s="27"/>
      <c r="HF1155" s="27"/>
      <c r="HG1155" s="27"/>
      <c r="HH1155" s="27"/>
      <c r="HI1155" s="27"/>
      <c r="HJ1155" s="27"/>
      <c r="HK1155" s="27"/>
      <c r="HL1155" s="27"/>
      <c r="HM1155" s="27"/>
      <c r="HN1155" s="27"/>
      <c r="HO1155" s="27"/>
      <c r="HP1155" s="27"/>
      <c r="HQ1155" s="27"/>
      <c r="HR1155" s="27"/>
      <c r="HS1155" s="27"/>
      <c r="HT1155" s="27"/>
      <c r="HU1155" s="27"/>
      <c r="HV1155" s="27"/>
      <c r="HW1155" s="27"/>
      <c r="HX1155" s="27"/>
      <c r="HY1155" s="27"/>
      <c r="HZ1155" s="27"/>
      <c r="IA1155" s="27"/>
      <c r="IB1155" s="27"/>
      <c r="IC1155" s="27"/>
      <c r="ID1155" s="27"/>
      <c r="IE1155" s="27"/>
      <c r="IF1155" s="27"/>
      <c r="IG1155" s="27"/>
      <c r="IH1155" s="27"/>
      <c r="II1155" s="27"/>
      <c r="IJ1155" s="27"/>
      <c r="IK1155" s="27"/>
      <c r="IL1155" s="27"/>
      <c r="IM1155" s="27"/>
      <c r="IN1155" s="27"/>
      <c r="IO1155" s="27"/>
      <c r="IP1155" s="27"/>
      <c r="IQ1155" s="27"/>
      <c r="IR1155" s="27"/>
      <c r="IS1155" s="27"/>
      <c r="IT1155" s="27"/>
      <c r="IU1155" s="27"/>
      <c r="IV1155" s="27"/>
      <c r="IW1155" s="27"/>
      <c r="IX1155" s="27"/>
      <c r="IY1155" s="27"/>
      <c r="IZ1155" s="27"/>
      <c r="JA1155" s="27"/>
      <c r="JB1155" s="27"/>
      <c r="JC1155" s="27"/>
      <c r="JD1155" s="27"/>
      <c r="JE1155" s="27"/>
      <c r="JF1155" s="27"/>
      <c r="JG1155" s="27"/>
      <c r="JH1155" s="27"/>
      <c r="JI1155" s="27"/>
      <c r="JJ1155" s="27"/>
      <c r="JK1155" s="27"/>
      <c r="JL1155" s="27"/>
      <c r="JM1155" s="27"/>
      <c r="JN1155" s="27"/>
      <c r="JO1155" s="27"/>
      <c r="JP1155" s="27"/>
      <c r="JQ1155" s="27"/>
      <c r="JR1155" s="27"/>
      <c r="JS1155" s="27"/>
    </row>
    <row r="1156" spans="1:279" ht="15">
      <c r="A1156" s="22">
        <v>43353</v>
      </c>
      <c r="B1156" s="13" t="s">
        <v>111</v>
      </c>
      <c r="C1156" s="11" t="s">
        <v>125</v>
      </c>
      <c r="D1156" s="13">
        <v>650</v>
      </c>
      <c r="E1156" s="13">
        <v>19</v>
      </c>
      <c r="F1156" s="18">
        <v>21</v>
      </c>
      <c r="G1156" s="13">
        <v>23</v>
      </c>
      <c r="H1156" s="13">
        <v>2000</v>
      </c>
      <c r="I1156" s="13">
        <v>0</v>
      </c>
      <c r="J1156" s="17">
        <v>2000</v>
      </c>
      <c r="K1156" s="9" t="s">
        <v>149</v>
      </c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  <c r="AF1156" s="27"/>
      <c r="AG1156" s="27"/>
      <c r="AH1156" s="27"/>
      <c r="AI1156" s="27"/>
      <c r="AJ1156" s="27"/>
      <c r="AK1156" s="27"/>
      <c r="AL1156" s="27"/>
      <c r="AM1156" s="27"/>
      <c r="AN1156" s="27"/>
      <c r="AO1156" s="27"/>
      <c r="AP1156" s="27"/>
      <c r="AQ1156" s="27"/>
      <c r="AR1156" s="27"/>
      <c r="AS1156" s="27"/>
      <c r="AT1156" s="27"/>
      <c r="AU1156" s="27"/>
      <c r="AV1156" s="27"/>
      <c r="AW1156" s="27"/>
      <c r="AX1156" s="27"/>
      <c r="AY1156" s="27"/>
      <c r="AZ1156" s="27"/>
      <c r="BA1156" s="27"/>
      <c r="BB1156" s="27"/>
      <c r="BC1156" s="27"/>
      <c r="BD1156" s="27"/>
      <c r="BE1156" s="27"/>
      <c r="BF1156" s="27"/>
      <c r="BG1156" s="27"/>
      <c r="BH1156" s="27"/>
      <c r="BI1156" s="27"/>
      <c r="BJ1156" s="27"/>
      <c r="BK1156" s="27"/>
      <c r="BL1156" s="27"/>
      <c r="BM1156" s="27"/>
      <c r="BN1156" s="27"/>
      <c r="BO1156" s="27"/>
      <c r="BP1156" s="27"/>
      <c r="BQ1156" s="27"/>
      <c r="BR1156" s="27"/>
      <c r="BS1156" s="27"/>
      <c r="BT1156" s="27"/>
      <c r="BU1156" s="27"/>
      <c r="BV1156" s="27"/>
      <c r="BW1156" s="27"/>
      <c r="BX1156" s="27"/>
      <c r="BY1156" s="27"/>
      <c r="BZ1156" s="27"/>
      <c r="CA1156" s="27"/>
      <c r="CB1156" s="27"/>
      <c r="CC1156" s="27"/>
      <c r="CD1156" s="27"/>
      <c r="CE1156" s="27"/>
      <c r="CF1156" s="27"/>
      <c r="CG1156" s="27"/>
      <c r="CH1156" s="27"/>
      <c r="CI1156" s="27"/>
      <c r="CJ1156" s="27"/>
      <c r="CK1156" s="27"/>
      <c r="CL1156" s="27"/>
      <c r="CM1156" s="27"/>
      <c r="CN1156" s="27"/>
      <c r="CO1156" s="27"/>
      <c r="CP1156" s="27"/>
      <c r="CQ1156" s="27"/>
      <c r="CR1156" s="27"/>
      <c r="CS1156" s="27"/>
      <c r="CT1156" s="27"/>
      <c r="CU1156" s="27"/>
      <c r="CV1156" s="27"/>
      <c r="CW1156" s="27"/>
      <c r="CX1156" s="27"/>
      <c r="CY1156" s="27"/>
      <c r="CZ1156" s="27"/>
      <c r="DA1156" s="27"/>
      <c r="DB1156" s="27"/>
      <c r="DC1156" s="27"/>
      <c r="DD1156" s="27"/>
      <c r="DE1156" s="27"/>
      <c r="DF1156" s="27"/>
      <c r="DG1156" s="27"/>
      <c r="DH1156" s="27"/>
      <c r="DI1156" s="27"/>
      <c r="DJ1156" s="27"/>
      <c r="DK1156" s="27"/>
      <c r="DL1156" s="27"/>
      <c r="DM1156" s="27"/>
      <c r="DN1156" s="27"/>
      <c r="DO1156" s="27"/>
      <c r="DP1156" s="27"/>
      <c r="DQ1156" s="27"/>
      <c r="DR1156" s="27"/>
      <c r="DS1156" s="27"/>
      <c r="DT1156" s="27"/>
      <c r="DU1156" s="27"/>
      <c r="DV1156" s="27"/>
      <c r="DW1156" s="27"/>
      <c r="DX1156" s="27"/>
      <c r="DY1156" s="27"/>
      <c r="DZ1156" s="27"/>
      <c r="EA1156" s="27"/>
      <c r="EB1156" s="27"/>
      <c r="EC1156" s="27"/>
      <c r="ED1156" s="27"/>
      <c r="EE1156" s="27"/>
      <c r="EF1156" s="27"/>
      <c r="EG1156" s="27"/>
      <c r="EH1156" s="27"/>
      <c r="EI1156" s="27"/>
      <c r="EJ1156" s="27"/>
      <c r="EK1156" s="27"/>
      <c r="EL1156" s="27"/>
      <c r="EM1156" s="27"/>
      <c r="EN1156" s="27"/>
      <c r="EO1156" s="27"/>
      <c r="EP1156" s="27"/>
      <c r="EQ1156" s="27"/>
      <c r="ER1156" s="27"/>
      <c r="ES1156" s="27"/>
      <c r="ET1156" s="27"/>
      <c r="EU1156" s="27"/>
      <c r="EV1156" s="27"/>
      <c r="EW1156" s="27"/>
      <c r="EX1156" s="27"/>
      <c r="EY1156" s="27"/>
      <c r="EZ1156" s="27"/>
      <c r="FA1156" s="27"/>
      <c r="FB1156" s="27"/>
      <c r="FC1156" s="27"/>
      <c r="FD1156" s="27"/>
      <c r="FE1156" s="27"/>
      <c r="FF1156" s="27"/>
      <c r="FG1156" s="27"/>
      <c r="FH1156" s="27"/>
      <c r="FI1156" s="27"/>
      <c r="FJ1156" s="27"/>
      <c r="FK1156" s="27"/>
      <c r="FL1156" s="27"/>
      <c r="FM1156" s="27"/>
      <c r="FN1156" s="27"/>
      <c r="FO1156" s="27"/>
      <c r="FP1156" s="27"/>
      <c r="FQ1156" s="27"/>
      <c r="FR1156" s="27"/>
      <c r="FS1156" s="27"/>
      <c r="FT1156" s="27"/>
      <c r="FU1156" s="27"/>
      <c r="FV1156" s="27"/>
      <c r="FW1156" s="27"/>
      <c r="FX1156" s="27"/>
      <c r="FY1156" s="27"/>
      <c r="FZ1156" s="27"/>
      <c r="GA1156" s="27"/>
      <c r="GB1156" s="27"/>
      <c r="GC1156" s="27"/>
      <c r="GD1156" s="27"/>
      <c r="GE1156" s="27"/>
      <c r="GF1156" s="27"/>
      <c r="GG1156" s="27"/>
      <c r="GH1156" s="27"/>
      <c r="GI1156" s="27"/>
      <c r="GJ1156" s="27"/>
      <c r="GK1156" s="27"/>
      <c r="GL1156" s="27"/>
      <c r="GM1156" s="27"/>
      <c r="GN1156" s="27"/>
      <c r="GO1156" s="27"/>
      <c r="GP1156" s="27"/>
      <c r="GQ1156" s="27"/>
      <c r="GR1156" s="27"/>
      <c r="GS1156" s="27"/>
      <c r="GT1156" s="27"/>
      <c r="GU1156" s="27"/>
      <c r="GV1156" s="27"/>
      <c r="GW1156" s="27"/>
      <c r="GX1156" s="27"/>
      <c r="GY1156" s="27"/>
      <c r="GZ1156" s="27"/>
      <c r="HA1156" s="27"/>
      <c r="HB1156" s="27"/>
      <c r="HC1156" s="27"/>
      <c r="HD1156" s="27"/>
      <c r="HE1156" s="27"/>
      <c r="HF1156" s="27"/>
      <c r="HG1156" s="27"/>
      <c r="HH1156" s="27"/>
      <c r="HI1156" s="27"/>
      <c r="HJ1156" s="27"/>
      <c r="HK1156" s="27"/>
      <c r="HL1156" s="27"/>
      <c r="HM1156" s="27"/>
      <c r="HN1156" s="27"/>
      <c r="HO1156" s="27"/>
      <c r="HP1156" s="27"/>
      <c r="HQ1156" s="27"/>
      <c r="HR1156" s="27"/>
      <c r="HS1156" s="27"/>
      <c r="HT1156" s="27"/>
      <c r="HU1156" s="27"/>
      <c r="HV1156" s="27"/>
      <c r="HW1156" s="27"/>
      <c r="HX1156" s="27"/>
      <c r="HY1156" s="27"/>
      <c r="HZ1156" s="27"/>
      <c r="IA1156" s="27"/>
      <c r="IB1156" s="27"/>
      <c r="IC1156" s="27"/>
      <c r="ID1156" s="27"/>
      <c r="IE1156" s="27"/>
      <c r="IF1156" s="27"/>
      <c r="IG1156" s="27"/>
      <c r="IH1156" s="27"/>
      <c r="II1156" s="27"/>
      <c r="IJ1156" s="27"/>
      <c r="IK1156" s="27"/>
      <c r="IL1156" s="27"/>
      <c r="IM1156" s="27"/>
      <c r="IN1156" s="27"/>
      <c r="IO1156" s="27"/>
      <c r="IP1156" s="27"/>
      <c r="IQ1156" s="27"/>
      <c r="IR1156" s="27"/>
      <c r="IS1156" s="27"/>
      <c r="IT1156" s="27"/>
      <c r="IU1156" s="27"/>
      <c r="IV1156" s="27"/>
      <c r="IW1156" s="27"/>
      <c r="IX1156" s="27"/>
      <c r="IY1156" s="27"/>
      <c r="IZ1156" s="27"/>
      <c r="JA1156" s="27"/>
      <c r="JB1156" s="27"/>
      <c r="JC1156" s="27"/>
      <c r="JD1156" s="27"/>
      <c r="JE1156" s="27"/>
      <c r="JF1156" s="27"/>
      <c r="JG1156" s="27"/>
      <c r="JH1156" s="27"/>
      <c r="JI1156" s="27"/>
      <c r="JJ1156" s="27"/>
      <c r="JK1156" s="27"/>
      <c r="JL1156" s="27"/>
      <c r="JM1156" s="27"/>
      <c r="JN1156" s="27"/>
      <c r="JO1156" s="27"/>
      <c r="JP1156" s="27"/>
      <c r="JQ1156" s="27"/>
      <c r="JR1156" s="27"/>
      <c r="JS1156" s="27"/>
    </row>
    <row r="1157" spans="1:279" ht="15">
      <c r="A1157" s="22">
        <v>43350</v>
      </c>
      <c r="B1157" s="13" t="s">
        <v>61</v>
      </c>
      <c r="C1157" s="11">
        <v>1750</v>
      </c>
      <c r="D1157" s="13">
        <v>34</v>
      </c>
      <c r="E1157" s="13">
        <v>35.5</v>
      </c>
      <c r="F1157" s="18">
        <v>37</v>
      </c>
      <c r="G1157" s="13">
        <v>40</v>
      </c>
      <c r="H1157" s="13">
        <v>0</v>
      </c>
      <c r="I1157" s="13">
        <v>0</v>
      </c>
      <c r="J1157" s="17">
        <v>0</v>
      </c>
      <c r="K1157" s="9" t="s">
        <v>146</v>
      </c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  <c r="AF1157" s="27"/>
      <c r="AG1157" s="27"/>
      <c r="AH1157" s="27"/>
      <c r="AI1157" s="27"/>
      <c r="AJ1157" s="27"/>
      <c r="AK1157" s="27"/>
      <c r="AL1157" s="27"/>
      <c r="AM1157" s="27"/>
      <c r="AN1157" s="27"/>
      <c r="AO1157" s="27"/>
      <c r="AP1157" s="27"/>
      <c r="AQ1157" s="27"/>
      <c r="AR1157" s="27"/>
      <c r="AS1157" s="27"/>
      <c r="AT1157" s="27"/>
      <c r="AU1157" s="27"/>
      <c r="AV1157" s="27"/>
      <c r="AW1157" s="27"/>
      <c r="AX1157" s="27"/>
      <c r="AY1157" s="27"/>
      <c r="AZ1157" s="27"/>
      <c r="BA1157" s="27"/>
      <c r="BB1157" s="27"/>
      <c r="BC1157" s="27"/>
      <c r="BD1157" s="27"/>
      <c r="BE1157" s="27"/>
      <c r="BF1157" s="27"/>
      <c r="BG1157" s="27"/>
      <c r="BH1157" s="27"/>
      <c r="BI1157" s="27"/>
      <c r="BJ1157" s="27"/>
      <c r="BK1157" s="27"/>
      <c r="BL1157" s="27"/>
      <c r="BM1157" s="27"/>
      <c r="BN1157" s="27"/>
      <c r="BO1157" s="27"/>
      <c r="BP1157" s="27"/>
      <c r="BQ1157" s="27"/>
      <c r="BR1157" s="27"/>
      <c r="BS1157" s="27"/>
      <c r="BT1157" s="27"/>
      <c r="BU1157" s="27"/>
      <c r="BV1157" s="27"/>
      <c r="BW1157" s="27"/>
      <c r="BX1157" s="27"/>
      <c r="BY1157" s="27"/>
      <c r="BZ1157" s="27"/>
      <c r="CA1157" s="27"/>
      <c r="CB1157" s="27"/>
      <c r="CC1157" s="27"/>
      <c r="CD1157" s="27"/>
      <c r="CE1157" s="27"/>
      <c r="CF1157" s="27"/>
      <c r="CG1157" s="27"/>
      <c r="CH1157" s="27"/>
      <c r="CI1157" s="27"/>
      <c r="CJ1157" s="27"/>
      <c r="CK1157" s="27"/>
      <c r="CL1157" s="27"/>
      <c r="CM1157" s="27"/>
      <c r="CN1157" s="27"/>
      <c r="CO1157" s="27"/>
      <c r="CP1157" s="27"/>
      <c r="CQ1157" s="27"/>
      <c r="CR1157" s="27"/>
      <c r="CS1157" s="27"/>
      <c r="CT1157" s="27"/>
      <c r="CU1157" s="27"/>
      <c r="CV1157" s="27"/>
      <c r="CW1157" s="27"/>
      <c r="CX1157" s="27"/>
      <c r="CY1157" s="27"/>
      <c r="CZ1157" s="27"/>
      <c r="DA1157" s="27"/>
      <c r="DB1157" s="27"/>
      <c r="DC1157" s="27"/>
      <c r="DD1157" s="27"/>
      <c r="DE1157" s="27"/>
      <c r="DF1157" s="27"/>
      <c r="DG1157" s="27"/>
      <c r="DH1157" s="27"/>
      <c r="DI1157" s="27"/>
      <c r="DJ1157" s="27"/>
      <c r="DK1157" s="27"/>
      <c r="DL1157" s="27"/>
      <c r="DM1157" s="27"/>
      <c r="DN1157" s="27"/>
      <c r="DO1157" s="27"/>
      <c r="DP1157" s="27"/>
      <c r="DQ1157" s="27"/>
      <c r="DR1157" s="27"/>
      <c r="DS1157" s="27"/>
      <c r="DT1157" s="27"/>
      <c r="DU1157" s="27"/>
      <c r="DV1157" s="27"/>
      <c r="DW1157" s="27"/>
      <c r="DX1157" s="27"/>
      <c r="DY1157" s="27"/>
      <c r="DZ1157" s="27"/>
      <c r="EA1157" s="27"/>
      <c r="EB1157" s="27"/>
      <c r="EC1157" s="27"/>
      <c r="ED1157" s="27"/>
      <c r="EE1157" s="27"/>
      <c r="EF1157" s="27"/>
      <c r="EG1157" s="27"/>
      <c r="EH1157" s="27"/>
      <c r="EI1157" s="27"/>
      <c r="EJ1157" s="27"/>
      <c r="EK1157" s="27"/>
      <c r="EL1157" s="27"/>
      <c r="EM1157" s="27"/>
      <c r="EN1157" s="27"/>
      <c r="EO1157" s="27"/>
      <c r="EP1157" s="27"/>
      <c r="EQ1157" s="27"/>
      <c r="ER1157" s="27"/>
      <c r="ES1157" s="27"/>
      <c r="ET1157" s="27"/>
      <c r="EU1157" s="27"/>
      <c r="EV1157" s="27"/>
      <c r="EW1157" s="27"/>
      <c r="EX1157" s="27"/>
      <c r="EY1157" s="27"/>
      <c r="EZ1157" s="27"/>
      <c r="FA1157" s="27"/>
      <c r="FB1157" s="27"/>
      <c r="FC1157" s="27"/>
      <c r="FD1157" s="27"/>
      <c r="FE1157" s="27"/>
      <c r="FF1157" s="27"/>
      <c r="FG1157" s="27"/>
      <c r="FH1157" s="27"/>
      <c r="FI1157" s="27"/>
      <c r="FJ1157" s="27"/>
      <c r="FK1157" s="27"/>
      <c r="FL1157" s="27"/>
      <c r="FM1157" s="27"/>
      <c r="FN1157" s="27"/>
      <c r="FO1157" s="27"/>
      <c r="FP1157" s="27"/>
      <c r="FQ1157" s="27"/>
      <c r="FR1157" s="27"/>
      <c r="FS1157" s="27"/>
      <c r="FT1157" s="27"/>
      <c r="FU1157" s="27"/>
      <c r="FV1157" s="27"/>
      <c r="FW1157" s="27"/>
      <c r="FX1157" s="27"/>
      <c r="FY1157" s="27"/>
      <c r="FZ1157" s="27"/>
      <c r="GA1157" s="27"/>
      <c r="GB1157" s="27"/>
      <c r="GC1157" s="27"/>
      <c r="GD1157" s="27"/>
      <c r="GE1157" s="27"/>
      <c r="GF1157" s="27"/>
      <c r="GG1157" s="27"/>
      <c r="GH1157" s="27"/>
      <c r="GI1157" s="27"/>
      <c r="GJ1157" s="27"/>
      <c r="GK1157" s="27"/>
      <c r="GL1157" s="27"/>
      <c r="GM1157" s="27"/>
      <c r="GN1157" s="27"/>
      <c r="GO1157" s="27"/>
      <c r="GP1157" s="27"/>
      <c r="GQ1157" s="27"/>
      <c r="GR1157" s="27"/>
      <c r="GS1157" s="27"/>
      <c r="GT1157" s="27"/>
      <c r="GU1157" s="27"/>
      <c r="GV1157" s="27"/>
      <c r="GW1157" s="27"/>
      <c r="GX1157" s="27"/>
      <c r="GY1157" s="27"/>
      <c r="GZ1157" s="27"/>
      <c r="HA1157" s="27"/>
      <c r="HB1157" s="27"/>
      <c r="HC1157" s="27"/>
      <c r="HD1157" s="27"/>
      <c r="HE1157" s="27"/>
      <c r="HF1157" s="27"/>
      <c r="HG1157" s="27"/>
      <c r="HH1157" s="27"/>
      <c r="HI1157" s="27"/>
      <c r="HJ1157" s="27"/>
      <c r="HK1157" s="27"/>
      <c r="HL1157" s="27"/>
      <c r="HM1157" s="27"/>
      <c r="HN1157" s="27"/>
      <c r="HO1157" s="27"/>
      <c r="HP1157" s="27"/>
      <c r="HQ1157" s="27"/>
      <c r="HR1157" s="27"/>
      <c r="HS1157" s="27"/>
      <c r="HT1157" s="27"/>
      <c r="HU1157" s="27"/>
      <c r="HV1157" s="27"/>
      <c r="HW1157" s="27"/>
      <c r="HX1157" s="27"/>
      <c r="HY1157" s="27"/>
      <c r="HZ1157" s="27"/>
      <c r="IA1157" s="27"/>
      <c r="IB1157" s="27"/>
      <c r="IC1157" s="27"/>
      <c r="ID1157" s="27"/>
      <c r="IE1157" s="27"/>
      <c r="IF1157" s="27"/>
      <c r="IG1157" s="27"/>
      <c r="IH1157" s="27"/>
      <c r="II1157" s="27"/>
      <c r="IJ1157" s="27"/>
      <c r="IK1157" s="27"/>
      <c r="IL1157" s="27"/>
      <c r="IM1157" s="27"/>
      <c r="IN1157" s="27"/>
      <c r="IO1157" s="27"/>
      <c r="IP1157" s="27"/>
      <c r="IQ1157" s="27"/>
      <c r="IR1157" s="27"/>
      <c r="IS1157" s="27"/>
      <c r="IT1157" s="27"/>
      <c r="IU1157" s="27"/>
      <c r="IV1157" s="27"/>
      <c r="IW1157" s="27"/>
      <c r="IX1157" s="27"/>
      <c r="IY1157" s="27"/>
      <c r="IZ1157" s="27"/>
      <c r="JA1157" s="27"/>
      <c r="JB1157" s="27"/>
      <c r="JC1157" s="27"/>
      <c r="JD1157" s="27"/>
      <c r="JE1157" s="27"/>
      <c r="JF1157" s="27"/>
      <c r="JG1157" s="27"/>
      <c r="JH1157" s="27"/>
      <c r="JI1157" s="27"/>
      <c r="JJ1157" s="27"/>
      <c r="JK1157" s="27"/>
      <c r="JL1157" s="27"/>
      <c r="JM1157" s="27"/>
      <c r="JN1157" s="27"/>
      <c r="JO1157" s="27"/>
      <c r="JP1157" s="27"/>
      <c r="JQ1157" s="27"/>
      <c r="JR1157" s="27"/>
      <c r="JS1157" s="27"/>
    </row>
    <row r="1158" spans="1:279" ht="15">
      <c r="A1158" s="22">
        <v>43350</v>
      </c>
      <c r="B1158" s="13" t="s">
        <v>110</v>
      </c>
      <c r="C1158" s="11">
        <v>3000</v>
      </c>
      <c r="D1158" s="13">
        <v>580</v>
      </c>
      <c r="E1158" s="13">
        <v>23</v>
      </c>
      <c r="F1158" s="18">
        <v>25</v>
      </c>
      <c r="G1158" s="13">
        <v>27</v>
      </c>
      <c r="H1158" s="13">
        <v>0</v>
      </c>
      <c r="I1158" s="13">
        <v>0</v>
      </c>
      <c r="J1158" s="17">
        <v>0</v>
      </c>
      <c r="K1158" s="9" t="s">
        <v>146</v>
      </c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  <c r="AE1158" s="27"/>
      <c r="AF1158" s="27"/>
      <c r="AG1158" s="27"/>
      <c r="AH1158" s="27"/>
      <c r="AI1158" s="27"/>
      <c r="AJ1158" s="27"/>
      <c r="AK1158" s="27"/>
      <c r="AL1158" s="27"/>
      <c r="AM1158" s="27"/>
      <c r="AN1158" s="27"/>
      <c r="AO1158" s="27"/>
      <c r="AP1158" s="27"/>
      <c r="AQ1158" s="27"/>
      <c r="AR1158" s="27"/>
      <c r="AS1158" s="27"/>
      <c r="AT1158" s="27"/>
      <c r="AU1158" s="27"/>
      <c r="AV1158" s="27"/>
      <c r="AW1158" s="27"/>
      <c r="AX1158" s="27"/>
      <c r="AY1158" s="27"/>
      <c r="AZ1158" s="27"/>
      <c r="BA1158" s="27"/>
      <c r="BB1158" s="27"/>
      <c r="BC1158" s="27"/>
      <c r="BD1158" s="27"/>
      <c r="BE1158" s="27"/>
      <c r="BF1158" s="27"/>
      <c r="BG1158" s="27"/>
      <c r="BH1158" s="27"/>
      <c r="BI1158" s="27"/>
      <c r="BJ1158" s="27"/>
      <c r="BK1158" s="27"/>
      <c r="BL1158" s="27"/>
      <c r="BM1158" s="27"/>
      <c r="BN1158" s="27"/>
      <c r="BO1158" s="27"/>
      <c r="BP1158" s="27"/>
      <c r="BQ1158" s="27"/>
      <c r="BR1158" s="27"/>
      <c r="BS1158" s="27"/>
      <c r="BT1158" s="27"/>
      <c r="BU1158" s="27"/>
      <c r="BV1158" s="27"/>
      <c r="BW1158" s="27"/>
      <c r="BX1158" s="27"/>
      <c r="BY1158" s="27"/>
      <c r="BZ1158" s="27"/>
      <c r="CA1158" s="27"/>
      <c r="CB1158" s="27"/>
      <c r="CC1158" s="27"/>
      <c r="CD1158" s="27"/>
      <c r="CE1158" s="27"/>
      <c r="CF1158" s="27"/>
      <c r="CG1158" s="27"/>
      <c r="CH1158" s="27"/>
      <c r="CI1158" s="27"/>
      <c r="CJ1158" s="27"/>
      <c r="CK1158" s="27"/>
      <c r="CL1158" s="27"/>
      <c r="CM1158" s="27"/>
      <c r="CN1158" s="27"/>
      <c r="CO1158" s="27"/>
      <c r="CP1158" s="27"/>
      <c r="CQ1158" s="27"/>
      <c r="CR1158" s="27"/>
      <c r="CS1158" s="27"/>
      <c r="CT1158" s="27"/>
      <c r="CU1158" s="27"/>
      <c r="CV1158" s="27"/>
      <c r="CW1158" s="27"/>
      <c r="CX1158" s="27"/>
      <c r="CY1158" s="27"/>
      <c r="CZ1158" s="27"/>
      <c r="DA1158" s="27"/>
      <c r="DB1158" s="27"/>
      <c r="DC1158" s="27"/>
      <c r="DD1158" s="27"/>
      <c r="DE1158" s="27"/>
      <c r="DF1158" s="27"/>
      <c r="DG1158" s="27"/>
      <c r="DH1158" s="27"/>
      <c r="DI1158" s="27"/>
      <c r="DJ1158" s="27"/>
      <c r="DK1158" s="27"/>
      <c r="DL1158" s="27"/>
      <c r="DM1158" s="27"/>
      <c r="DN1158" s="27"/>
      <c r="DO1158" s="27"/>
      <c r="DP1158" s="27"/>
      <c r="DQ1158" s="27"/>
      <c r="DR1158" s="27"/>
      <c r="DS1158" s="27"/>
      <c r="DT1158" s="27"/>
      <c r="DU1158" s="27"/>
      <c r="DV1158" s="27"/>
      <c r="DW1158" s="27"/>
      <c r="DX1158" s="27"/>
      <c r="DY1158" s="27"/>
      <c r="DZ1158" s="27"/>
      <c r="EA1158" s="27"/>
      <c r="EB1158" s="27"/>
      <c r="EC1158" s="27"/>
      <c r="ED1158" s="27"/>
      <c r="EE1158" s="27"/>
      <c r="EF1158" s="27"/>
      <c r="EG1158" s="27"/>
      <c r="EH1158" s="27"/>
      <c r="EI1158" s="27"/>
      <c r="EJ1158" s="27"/>
      <c r="EK1158" s="27"/>
      <c r="EL1158" s="27"/>
      <c r="EM1158" s="27"/>
      <c r="EN1158" s="27"/>
      <c r="EO1158" s="27"/>
      <c r="EP1158" s="27"/>
      <c r="EQ1158" s="27"/>
      <c r="ER1158" s="27"/>
      <c r="ES1158" s="27"/>
      <c r="ET1158" s="27"/>
      <c r="EU1158" s="27"/>
      <c r="EV1158" s="27"/>
      <c r="EW1158" s="27"/>
      <c r="EX1158" s="27"/>
      <c r="EY1158" s="27"/>
      <c r="EZ1158" s="27"/>
      <c r="FA1158" s="27"/>
      <c r="FB1158" s="27"/>
      <c r="FC1158" s="27"/>
      <c r="FD1158" s="27"/>
      <c r="FE1158" s="27"/>
      <c r="FF1158" s="27"/>
      <c r="FG1158" s="27"/>
      <c r="FH1158" s="27"/>
      <c r="FI1158" s="27"/>
      <c r="FJ1158" s="27"/>
      <c r="FK1158" s="27"/>
      <c r="FL1158" s="27"/>
      <c r="FM1158" s="27"/>
      <c r="FN1158" s="27"/>
      <c r="FO1158" s="27"/>
      <c r="FP1158" s="27"/>
      <c r="FQ1158" s="27"/>
      <c r="FR1158" s="27"/>
      <c r="FS1158" s="27"/>
      <c r="FT1158" s="27"/>
      <c r="FU1158" s="27"/>
      <c r="FV1158" s="27"/>
      <c r="FW1158" s="27"/>
      <c r="FX1158" s="27"/>
      <c r="FY1158" s="27"/>
      <c r="FZ1158" s="27"/>
      <c r="GA1158" s="27"/>
      <c r="GB1158" s="27"/>
      <c r="GC1158" s="27"/>
      <c r="GD1158" s="27"/>
      <c r="GE1158" s="27"/>
      <c r="GF1158" s="27"/>
      <c r="GG1158" s="27"/>
      <c r="GH1158" s="27"/>
      <c r="GI1158" s="27"/>
      <c r="GJ1158" s="27"/>
      <c r="GK1158" s="27"/>
      <c r="GL1158" s="27"/>
      <c r="GM1158" s="27"/>
      <c r="GN1158" s="27"/>
      <c r="GO1158" s="27"/>
      <c r="GP1158" s="27"/>
      <c r="GQ1158" s="27"/>
      <c r="GR1158" s="27"/>
      <c r="GS1158" s="27"/>
      <c r="GT1158" s="27"/>
      <c r="GU1158" s="27"/>
      <c r="GV1158" s="27"/>
      <c r="GW1158" s="27"/>
      <c r="GX1158" s="27"/>
      <c r="GY1158" s="27"/>
      <c r="GZ1158" s="27"/>
      <c r="HA1158" s="27"/>
      <c r="HB1158" s="27"/>
      <c r="HC1158" s="27"/>
      <c r="HD1158" s="27"/>
      <c r="HE1158" s="27"/>
      <c r="HF1158" s="27"/>
      <c r="HG1158" s="27"/>
      <c r="HH1158" s="27"/>
      <c r="HI1158" s="27"/>
      <c r="HJ1158" s="27"/>
      <c r="HK1158" s="27"/>
      <c r="HL1158" s="27"/>
      <c r="HM1158" s="27"/>
      <c r="HN1158" s="27"/>
      <c r="HO1158" s="27"/>
      <c r="HP1158" s="27"/>
      <c r="HQ1158" s="27"/>
      <c r="HR1158" s="27"/>
      <c r="HS1158" s="27"/>
      <c r="HT1158" s="27"/>
      <c r="HU1158" s="27"/>
      <c r="HV1158" s="27"/>
      <c r="HW1158" s="27"/>
      <c r="HX1158" s="27"/>
      <c r="HY1158" s="27"/>
      <c r="HZ1158" s="27"/>
      <c r="IA1158" s="27"/>
      <c r="IB1158" s="27"/>
      <c r="IC1158" s="27"/>
      <c r="ID1158" s="27"/>
      <c r="IE1158" s="27"/>
      <c r="IF1158" s="27"/>
      <c r="IG1158" s="27"/>
      <c r="IH1158" s="27"/>
      <c r="II1158" s="27"/>
      <c r="IJ1158" s="27"/>
      <c r="IK1158" s="27"/>
      <c r="IL1158" s="27"/>
      <c r="IM1158" s="27"/>
      <c r="IN1158" s="27"/>
      <c r="IO1158" s="27"/>
      <c r="IP1158" s="27"/>
      <c r="IQ1158" s="27"/>
      <c r="IR1158" s="27"/>
      <c r="IS1158" s="27"/>
      <c r="IT1158" s="27"/>
      <c r="IU1158" s="27"/>
      <c r="IV1158" s="27"/>
      <c r="IW1158" s="27"/>
      <c r="IX1158" s="27"/>
      <c r="IY1158" s="27"/>
      <c r="IZ1158" s="27"/>
      <c r="JA1158" s="27"/>
      <c r="JB1158" s="27"/>
      <c r="JC1158" s="27"/>
      <c r="JD1158" s="27"/>
      <c r="JE1158" s="27"/>
      <c r="JF1158" s="27"/>
      <c r="JG1158" s="27"/>
      <c r="JH1158" s="27"/>
      <c r="JI1158" s="27"/>
      <c r="JJ1158" s="27"/>
      <c r="JK1158" s="27"/>
      <c r="JL1158" s="27"/>
      <c r="JM1158" s="27"/>
      <c r="JN1158" s="27"/>
      <c r="JO1158" s="27"/>
      <c r="JP1158" s="27"/>
      <c r="JQ1158" s="27"/>
      <c r="JR1158" s="27"/>
      <c r="JS1158" s="27"/>
    </row>
    <row r="1159" spans="1:279" ht="15">
      <c r="A1159" s="22">
        <v>43349</v>
      </c>
      <c r="B1159" s="13" t="s">
        <v>68</v>
      </c>
      <c r="C1159" s="11">
        <v>900</v>
      </c>
      <c r="D1159" s="13">
        <v>340</v>
      </c>
      <c r="E1159" s="13">
        <v>16</v>
      </c>
      <c r="F1159" s="18">
        <v>17</v>
      </c>
      <c r="G1159" s="13">
        <v>18</v>
      </c>
      <c r="H1159" s="13">
        <v>1750</v>
      </c>
      <c r="I1159" s="13">
        <v>0</v>
      </c>
      <c r="J1159" s="17">
        <v>1750</v>
      </c>
      <c r="K1159" s="9" t="s">
        <v>149</v>
      </c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  <c r="AE1159" s="27"/>
      <c r="AF1159" s="27"/>
      <c r="AG1159" s="27"/>
      <c r="AH1159" s="27"/>
      <c r="AI1159" s="27"/>
      <c r="AJ1159" s="27"/>
      <c r="AK1159" s="27"/>
      <c r="AL1159" s="27"/>
      <c r="AM1159" s="27"/>
      <c r="AN1159" s="27"/>
      <c r="AO1159" s="27"/>
      <c r="AP1159" s="27"/>
      <c r="AQ1159" s="27"/>
      <c r="AR1159" s="27"/>
      <c r="AS1159" s="27"/>
      <c r="AT1159" s="27"/>
      <c r="AU1159" s="27"/>
      <c r="AV1159" s="27"/>
      <c r="AW1159" s="27"/>
      <c r="AX1159" s="27"/>
      <c r="AY1159" s="27"/>
      <c r="AZ1159" s="27"/>
      <c r="BA1159" s="27"/>
      <c r="BB1159" s="27"/>
      <c r="BC1159" s="27"/>
      <c r="BD1159" s="27"/>
      <c r="BE1159" s="27"/>
      <c r="BF1159" s="27"/>
      <c r="BG1159" s="27"/>
      <c r="BH1159" s="27"/>
      <c r="BI1159" s="27"/>
      <c r="BJ1159" s="27"/>
      <c r="BK1159" s="27"/>
      <c r="BL1159" s="27"/>
      <c r="BM1159" s="27"/>
      <c r="BN1159" s="27"/>
      <c r="BO1159" s="27"/>
      <c r="BP1159" s="27"/>
      <c r="BQ1159" s="27"/>
      <c r="BR1159" s="27"/>
      <c r="BS1159" s="27"/>
      <c r="BT1159" s="27"/>
      <c r="BU1159" s="27"/>
      <c r="BV1159" s="27"/>
      <c r="BW1159" s="27"/>
      <c r="BX1159" s="27"/>
      <c r="BY1159" s="27"/>
      <c r="BZ1159" s="27"/>
      <c r="CA1159" s="27"/>
      <c r="CB1159" s="27"/>
      <c r="CC1159" s="27"/>
      <c r="CD1159" s="27"/>
      <c r="CE1159" s="27"/>
      <c r="CF1159" s="27"/>
      <c r="CG1159" s="27"/>
      <c r="CH1159" s="27"/>
      <c r="CI1159" s="27"/>
      <c r="CJ1159" s="27"/>
      <c r="CK1159" s="27"/>
      <c r="CL1159" s="27"/>
      <c r="CM1159" s="27"/>
      <c r="CN1159" s="27"/>
      <c r="CO1159" s="27"/>
      <c r="CP1159" s="27"/>
      <c r="CQ1159" s="27"/>
      <c r="CR1159" s="27"/>
      <c r="CS1159" s="27"/>
      <c r="CT1159" s="27"/>
      <c r="CU1159" s="27"/>
      <c r="CV1159" s="27"/>
      <c r="CW1159" s="27"/>
      <c r="CX1159" s="27"/>
      <c r="CY1159" s="27"/>
      <c r="CZ1159" s="27"/>
      <c r="DA1159" s="27"/>
      <c r="DB1159" s="27"/>
      <c r="DC1159" s="27"/>
      <c r="DD1159" s="27"/>
      <c r="DE1159" s="27"/>
      <c r="DF1159" s="27"/>
      <c r="DG1159" s="27"/>
      <c r="DH1159" s="27"/>
      <c r="DI1159" s="27"/>
      <c r="DJ1159" s="27"/>
      <c r="DK1159" s="27"/>
      <c r="DL1159" s="27"/>
      <c r="DM1159" s="27"/>
      <c r="DN1159" s="27"/>
      <c r="DO1159" s="27"/>
      <c r="DP1159" s="27"/>
      <c r="DQ1159" s="27"/>
      <c r="DR1159" s="27"/>
      <c r="DS1159" s="27"/>
      <c r="DT1159" s="27"/>
      <c r="DU1159" s="27"/>
      <c r="DV1159" s="27"/>
      <c r="DW1159" s="27"/>
      <c r="DX1159" s="27"/>
      <c r="DY1159" s="27"/>
      <c r="DZ1159" s="27"/>
      <c r="EA1159" s="27"/>
      <c r="EB1159" s="27"/>
      <c r="EC1159" s="27"/>
      <c r="ED1159" s="27"/>
      <c r="EE1159" s="27"/>
      <c r="EF1159" s="27"/>
      <c r="EG1159" s="27"/>
      <c r="EH1159" s="27"/>
      <c r="EI1159" s="27"/>
      <c r="EJ1159" s="27"/>
      <c r="EK1159" s="27"/>
      <c r="EL1159" s="27"/>
      <c r="EM1159" s="27"/>
      <c r="EN1159" s="27"/>
      <c r="EO1159" s="27"/>
      <c r="EP1159" s="27"/>
      <c r="EQ1159" s="27"/>
      <c r="ER1159" s="27"/>
      <c r="ES1159" s="27"/>
      <c r="ET1159" s="27"/>
      <c r="EU1159" s="27"/>
      <c r="EV1159" s="27"/>
      <c r="EW1159" s="27"/>
      <c r="EX1159" s="27"/>
      <c r="EY1159" s="27"/>
      <c r="EZ1159" s="27"/>
      <c r="FA1159" s="27"/>
      <c r="FB1159" s="27"/>
      <c r="FC1159" s="27"/>
      <c r="FD1159" s="27"/>
      <c r="FE1159" s="27"/>
      <c r="FF1159" s="27"/>
      <c r="FG1159" s="27"/>
      <c r="FH1159" s="27"/>
      <c r="FI1159" s="27"/>
      <c r="FJ1159" s="27"/>
      <c r="FK1159" s="27"/>
      <c r="FL1159" s="27"/>
      <c r="FM1159" s="27"/>
      <c r="FN1159" s="27"/>
      <c r="FO1159" s="27"/>
      <c r="FP1159" s="27"/>
      <c r="FQ1159" s="27"/>
      <c r="FR1159" s="27"/>
      <c r="FS1159" s="27"/>
      <c r="FT1159" s="27"/>
      <c r="FU1159" s="27"/>
      <c r="FV1159" s="27"/>
      <c r="FW1159" s="27"/>
      <c r="FX1159" s="27"/>
      <c r="FY1159" s="27"/>
      <c r="FZ1159" s="27"/>
      <c r="GA1159" s="27"/>
      <c r="GB1159" s="27"/>
      <c r="GC1159" s="27"/>
      <c r="GD1159" s="27"/>
      <c r="GE1159" s="27"/>
      <c r="GF1159" s="27"/>
      <c r="GG1159" s="27"/>
      <c r="GH1159" s="27"/>
      <c r="GI1159" s="27"/>
      <c r="GJ1159" s="27"/>
      <c r="GK1159" s="27"/>
      <c r="GL1159" s="27"/>
      <c r="GM1159" s="27"/>
      <c r="GN1159" s="27"/>
      <c r="GO1159" s="27"/>
      <c r="GP1159" s="27"/>
      <c r="GQ1159" s="27"/>
      <c r="GR1159" s="27"/>
      <c r="GS1159" s="27"/>
      <c r="GT1159" s="27"/>
      <c r="GU1159" s="27"/>
      <c r="GV1159" s="27"/>
      <c r="GW1159" s="27"/>
      <c r="GX1159" s="27"/>
      <c r="GY1159" s="27"/>
      <c r="GZ1159" s="27"/>
      <c r="HA1159" s="27"/>
      <c r="HB1159" s="27"/>
      <c r="HC1159" s="27"/>
      <c r="HD1159" s="27"/>
      <c r="HE1159" s="27"/>
      <c r="HF1159" s="27"/>
      <c r="HG1159" s="27"/>
      <c r="HH1159" s="27"/>
      <c r="HI1159" s="27"/>
      <c r="HJ1159" s="27"/>
      <c r="HK1159" s="27"/>
      <c r="HL1159" s="27"/>
      <c r="HM1159" s="27"/>
      <c r="HN1159" s="27"/>
      <c r="HO1159" s="27"/>
      <c r="HP1159" s="27"/>
      <c r="HQ1159" s="27"/>
      <c r="HR1159" s="27"/>
      <c r="HS1159" s="27"/>
      <c r="HT1159" s="27"/>
      <c r="HU1159" s="27"/>
      <c r="HV1159" s="27"/>
      <c r="HW1159" s="27"/>
      <c r="HX1159" s="27"/>
      <c r="HY1159" s="27"/>
      <c r="HZ1159" s="27"/>
      <c r="IA1159" s="27"/>
      <c r="IB1159" s="27"/>
      <c r="IC1159" s="27"/>
      <c r="ID1159" s="27"/>
      <c r="IE1159" s="27"/>
      <c r="IF1159" s="27"/>
      <c r="IG1159" s="27"/>
      <c r="IH1159" s="27"/>
      <c r="II1159" s="27"/>
      <c r="IJ1159" s="27"/>
      <c r="IK1159" s="27"/>
      <c r="IL1159" s="27"/>
      <c r="IM1159" s="27"/>
      <c r="IN1159" s="27"/>
      <c r="IO1159" s="27"/>
      <c r="IP1159" s="27"/>
      <c r="IQ1159" s="27"/>
      <c r="IR1159" s="27"/>
      <c r="IS1159" s="27"/>
      <c r="IT1159" s="27"/>
      <c r="IU1159" s="27"/>
      <c r="IV1159" s="27"/>
      <c r="IW1159" s="27"/>
      <c r="IX1159" s="27"/>
      <c r="IY1159" s="27"/>
      <c r="IZ1159" s="27"/>
      <c r="JA1159" s="27"/>
      <c r="JB1159" s="27"/>
      <c r="JC1159" s="27"/>
      <c r="JD1159" s="27"/>
      <c r="JE1159" s="27"/>
      <c r="JF1159" s="27"/>
      <c r="JG1159" s="27"/>
      <c r="JH1159" s="27"/>
      <c r="JI1159" s="27"/>
      <c r="JJ1159" s="27"/>
      <c r="JK1159" s="27"/>
      <c r="JL1159" s="27"/>
      <c r="JM1159" s="27"/>
      <c r="JN1159" s="27"/>
      <c r="JO1159" s="27"/>
      <c r="JP1159" s="27"/>
      <c r="JQ1159" s="27"/>
      <c r="JR1159" s="27"/>
      <c r="JS1159" s="27"/>
    </row>
    <row r="1160" spans="1:279" ht="15">
      <c r="A1160" s="22">
        <v>43349</v>
      </c>
      <c r="B1160" s="13" t="s">
        <v>103</v>
      </c>
      <c r="C1160" s="11">
        <v>1100</v>
      </c>
      <c r="D1160" s="13">
        <v>150</v>
      </c>
      <c r="E1160" s="13">
        <v>6.5</v>
      </c>
      <c r="F1160" s="18">
        <v>8</v>
      </c>
      <c r="G1160" s="13">
        <v>10</v>
      </c>
      <c r="H1160" s="13">
        <v>1800</v>
      </c>
      <c r="I1160" s="13">
        <v>0</v>
      </c>
      <c r="J1160" s="17">
        <v>1800</v>
      </c>
      <c r="K1160" s="9" t="s">
        <v>149</v>
      </c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27"/>
      <c r="AF1160" s="27"/>
      <c r="AG1160" s="27"/>
      <c r="AH1160" s="27"/>
      <c r="AI1160" s="27"/>
      <c r="AJ1160" s="27"/>
      <c r="AK1160" s="27"/>
      <c r="AL1160" s="27"/>
      <c r="AM1160" s="27"/>
      <c r="AN1160" s="27"/>
      <c r="AO1160" s="27"/>
      <c r="AP1160" s="27"/>
      <c r="AQ1160" s="27"/>
      <c r="AR1160" s="27"/>
      <c r="AS1160" s="27"/>
      <c r="AT1160" s="27"/>
      <c r="AU1160" s="27"/>
      <c r="AV1160" s="27"/>
      <c r="AW1160" s="27"/>
      <c r="AX1160" s="27"/>
      <c r="AY1160" s="27"/>
      <c r="AZ1160" s="27"/>
      <c r="BA1160" s="27"/>
      <c r="BB1160" s="27"/>
      <c r="BC1160" s="27"/>
      <c r="BD1160" s="27"/>
      <c r="BE1160" s="27"/>
      <c r="BF1160" s="27"/>
      <c r="BG1160" s="27"/>
      <c r="BH1160" s="27"/>
      <c r="BI1160" s="27"/>
      <c r="BJ1160" s="27"/>
      <c r="BK1160" s="27"/>
      <c r="BL1160" s="27"/>
      <c r="BM1160" s="27"/>
      <c r="BN1160" s="27"/>
      <c r="BO1160" s="27"/>
      <c r="BP1160" s="27"/>
      <c r="BQ1160" s="27"/>
      <c r="BR1160" s="27"/>
      <c r="BS1160" s="27"/>
      <c r="BT1160" s="27"/>
      <c r="BU1160" s="27"/>
      <c r="BV1160" s="27"/>
      <c r="BW1160" s="27"/>
      <c r="BX1160" s="27"/>
      <c r="BY1160" s="27"/>
      <c r="BZ1160" s="27"/>
      <c r="CA1160" s="27"/>
      <c r="CB1160" s="27"/>
      <c r="CC1160" s="27"/>
      <c r="CD1160" s="27"/>
      <c r="CE1160" s="27"/>
      <c r="CF1160" s="27"/>
      <c r="CG1160" s="27"/>
      <c r="CH1160" s="27"/>
      <c r="CI1160" s="27"/>
      <c r="CJ1160" s="27"/>
      <c r="CK1160" s="27"/>
      <c r="CL1160" s="27"/>
      <c r="CM1160" s="27"/>
      <c r="CN1160" s="27"/>
      <c r="CO1160" s="27"/>
      <c r="CP1160" s="27"/>
      <c r="CQ1160" s="27"/>
      <c r="CR1160" s="27"/>
      <c r="CS1160" s="27"/>
      <c r="CT1160" s="27"/>
      <c r="CU1160" s="27"/>
      <c r="CV1160" s="27"/>
      <c r="CW1160" s="27"/>
      <c r="CX1160" s="27"/>
      <c r="CY1160" s="27"/>
      <c r="CZ1160" s="27"/>
      <c r="DA1160" s="27"/>
      <c r="DB1160" s="27"/>
      <c r="DC1160" s="27"/>
      <c r="DD1160" s="27"/>
      <c r="DE1160" s="27"/>
      <c r="DF1160" s="27"/>
      <c r="DG1160" s="27"/>
      <c r="DH1160" s="27"/>
      <c r="DI1160" s="27"/>
      <c r="DJ1160" s="27"/>
      <c r="DK1160" s="27"/>
      <c r="DL1160" s="27"/>
      <c r="DM1160" s="27"/>
      <c r="DN1160" s="27"/>
      <c r="DO1160" s="27"/>
      <c r="DP1160" s="27"/>
      <c r="DQ1160" s="27"/>
      <c r="DR1160" s="27"/>
      <c r="DS1160" s="27"/>
      <c r="DT1160" s="27"/>
      <c r="DU1160" s="27"/>
      <c r="DV1160" s="27"/>
      <c r="DW1160" s="27"/>
      <c r="DX1160" s="27"/>
      <c r="DY1160" s="27"/>
      <c r="DZ1160" s="27"/>
      <c r="EA1160" s="27"/>
      <c r="EB1160" s="27"/>
      <c r="EC1160" s="27"/>
      <c r="ED1160" s="27"/>
      <c r="EE1160" s="27"/>
      <c r="EF1160" s="27"/>
      <c r="EG1160" s="27"/>
      <c r="EH1160" s="27"/>
      <c r="EI1160" s="27"/>
      <c r="EJ1160" s="27"/>
      <c r="EK1160" s="27"/>
      <c r="EL1160" s="27"/>
      <c r="EM1160" s="27"/>
      <c r="EN1160" s="27"/>
      <c r="EO1160" s="27"/>
      <c r="EP1160" s="27"/>
      <c r="EQ1160" s="27"/>
      <c r="ER1160" s="27"/>
      <c r="ES1160" s="27"/>
      <c r="ET1160" s="27"/>
      <c r="EU1160" s="27"/>
      <c r="EV1160" s="27"/>
      <c r="EW1160" s="27"/>
      <c r="EX1160" s="27"/>
      <c r="EY1160" s="27"/>
      <c r="EZ1160" s="27"/>
      <c r="FA1160" s="27"/>
      <c r="FB1160" s="27"/>
      <c r="FC1160" s="27"/>
      <c r="FD1160" s="27"/>
      <c r="FE1160" s="27"/>
      <c r="FF1160" s="27"/>
      <c r="FG1160" s="27"/>
      <c r="FH1160" s="27"/>
      <c r="FI1160" s="27"/>
      <c r="FJ1160" s="27"/>
      <c r="FK1160" s="27"/>
      <c r="FL1160" s="27"/>
      <c r="FM1160" s="27"/>
      <c r="FN1160" s="27"/>
      <c r="FO1160" s="27"/>
      <c r="FP1160" s="27"/>
      <c r="FQ1160" s="27"/>
      <c r="FR1160" s="27"/>
      <c r="FS1160" s="27"/>
      <c r="FT1160" s="27"/>
      <c r="FU1160" s="27"/>
      <c r="FV1160" s="27"/>
      <c r="FW1160" s="27"/>
      <c r="FX1160" s="27"/>
      <c r="FY1160" s="27"/>
      <c r="FZ1160" s="27"/>
      <c r="GA1160" s="27"/>
      <c r="GB1160" s="27"/>
      <c r="GC1160" s="27"/>
      <c r="GD1160" s="27"/>
      <c r="GE1160" s="27"/>
      <c r="GF1160" s="27"/>
      <c r="GG1160" s="27"/>
      <c r="GH1160" s="27"/>
      <c r="GI1160" s="27"/>
      <c r="GJ1160" s="27"/>
      <c r="GK1160" s="27"/>
      <c r="GL1160" s="27"/>
      <c r="GM1160" s="27"/>
      <c r="GN1160" s="27"/>
      <c r="GO1160" s="27"/>
      <c r="GP1160" s="27"/>
      <c r="GQ1160" s="27"/>
      <c r="GR1160" s="27"/>
      <c r="GS1160" s="27"/>
      <c r="GT1160" s="27"/>
      <c r="GU1160" s="27"/>
      <c r="GV1160" s="27"/>
      <c r="GW1160" s="27"/>
      <c r="GX1160" s="27"/>
      <c r="GY1160" s="27"/>
      <c r="GZ1160" s="27"/>
      <c r="HA1160" s="27"/>
      <c r="HB1160" s="27"/>
      <c r="HC1160" s="27"/>
      <c r="HD1160" s="27"/>
      <c r="HE1160" s="27"/>
      <c r="HF1160" s="27"/>
      <c r="HG1160" s="27"/>
      <c r="HH1160" s="27"/>
      <c r="HI1160" s="27"/>
      <c r="HJ1160" s="27"/>
      <c r="HK1160" s="27"/>
      <c r="HL1160" s="27"/>
      <c r="HM1160" s="27"/>
      <c r="HN1160" s="27"/>
      <c r="HO1160" s="27"/>
      <c r="HP1160" s="27"/>
      <c r="HQ1160" s="27"/>
      <c r="HR1160" s="27"/>
      <c r="HS1160" s="27"/>
      <c r="HT1160" s="27"/>
      <c r="HU1160" s="27"/>
      <c r="HV1160" s="27"/>
      <c r="HW1160" s="27"/>
      <c r="HX1160" s="27"/>
      <c r="HY1160" s="27"/>
      <c r="HZ1160" s="27"/>
      <c r="IA1160" s="27"/>
      <c r="IB1160" s="27"/>
      <c r="IC1160" s="27"/>
      <c r="ID1160" s="27"/>
      <c r="IE1160" s="27"/>
      <c r="IF1160" s="27"/>
      <c r="IG1160" s="27"/>
      <c r="IH1160" s="27"/>
      <c r="II1160" s="27"/>
      <c r="IJ1160" s="27"/>
      <c r="IK1160" s="27"/>
      <c r="IL1160" s="27"/>
      <c r="IM1160" s="27"/>
      <c r="IN1160" s="27"/>
      <c r="IO1160" s="27"/>
      <c r="IP1160" s="27"/>
      <c r="IQ1160" s="27"/>
      <c r="IR1160" s="27"/>
      <c r="IS1160" s="27"/>
      <c r="IT1160" s="27"/>
      <c r="IU1160" s="27"/>
      <c r="IV1160" s="27"/>
      <c r="IW1160" s="27"/>
      <c r="IX1160" s="27"/>
      <c r="IY1160" s="27"/>
      <c r="IZ1160" s="27"/>
      <c r="JA1160" s="27"/>
      <c r="JB1160" s="27"/>
      <c r="JC1160" s="27"/>
      <c r="JD1160" s="27"/>
      <c r="JE1160" s="27"/>
      <c r="JF1160" s="27"/>
      <c r="JG1160" s="27"/>
      <c r="JH1160" s="27"/>
      <c r="JI1160" s="27"/>
      <c r="JJ1160" s="27"/>
      <c r="JK1160" s="27"/>
      <c r="JL1160" s="27"/>
      <c r="JM1160" s="27"/>
      <c r="JN1160" s="27"/>
      <c r="JO1160" s="27"/>
      <c r="JP1160" s="27"/>
      <c r="JQ1160" s="27"/>
      <c r="JR1160" s="27"/>
      <c r="JS1160" s="27"/>
    </row>
    <row r="1161" spans="1:279" ht="15">
      <c r="A1161" s="22">
        <v>43348</v>
      </c>
      <c r="B1161" s="13" t="s">
        <v>104</v>
      </c>
      <c r="C1161" s="11">
        <v>800</v>
      </c>
      <c r="D1161" s="13">
        <v>600</v>
      </c>
      <c r="E1161" s="13">
        <v>32</v>
      </c>
      <c r="F1161" s="18">
        <v>34</v>
      </c>
      <c r="G1161" s="13">
        <v>36</v>
      </c>
      <c r="H1161" s="13">
        <v>1800</v>
      </c>
      <c r="I1161" s="13">
        <v>0</v>
      </c>
      <c r="J1161" s="17">
        <v>1800</v>
      </c>
      <c r="K1161" s="9" t="s">
        <v>149</v>
      </c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  <c r="AF1161" s="27"/>
      <c r="AG1161" s="27"/>
      <c r="AH1161" s="27"/>
      <c r="AI1161" s="27"/>
      <c r="AJ1161" s="27"/>
      <c r="AK1161" s="27"/>
      <c r="AL1161" s="27"/>
      <c r="AM1161" s="27"/>
      <c r="AN1161" s="27"/>
      <c r="AO1161" s="27"/>
      <c r="AP1161" s="27"/>
      <c r="AQ1161" s="27"/>
      <c r="AR1161" s="27"/>
      <c r="AS1161" s="27"/>
      <c r="AT1161" s="27"/>
      <c r="AU1161" s="27"/>
      <c r="AV1161" s="27"/>
      <c r="AW1161" s="27"/>
      <c r="AX1161" s="27"/>
      <c r="AY1161" s="27"/>
      <c r="AZ1161" s="27"/>
      <c r="BA1161" s="27"/>
      <c r="BB1161" s="27"/>
      <c r="BC1161" s="27"/>
      <c r="BD1161" s="27"/>
      <c r="BE1161" s="27"/>
      <c r="BF1161" s="27"/>
      <c r="BG1161" s="27"/>
      <c r="BH1161" s="27"/>
      <c r="BI1161" s="27"/>
      <c r="BJ1161" s="27"/>
      <c r="BK1161" s="27"/>
      <c r="BL1161" s="27"/>
      <c r="BM1161" s="27"/>
      <c r="BN1161" s="27"/>
      <c r="BO1161" s="27"/>
      <c r="BP1161" s="27"/>
      <c r="BQ1161" s="27"/>
      <c r="BR1161" s="27"/>
      <c r="BS1161" s="27"/>
      <c r="BT1161" s="27"/>
      <c r="BU1161" s="27"/>
      <c r="BV1161" s="27"/>
      <c r="BW1161" s="27"/>
      <c r="BX1161" s="27"/>
      <c r="BY1161" s="27"/>
      <c r="BZ1161" s="27"/>
      <c r="CA1161" s="27"/>
      <c r="CB1161" s="27"/>
      <c r="CC1161" s="27"/>
      <c r="CD1161" s="27"/>
      <c r="CE1161" s="27"/>
      <c r="CF1161" s="27"/>
      <c r="CG1161" s="27"/>
      <c r="CH1161" s="27"/>
      <c r="CI1161" s="27"/>
      <c r="CJ1161" s="27"/>
      <c r="CK1161" s="27"/>
      <c r="CL1161" s="27"/>
      <c r="CM1161" s="27"/>
      <c r="CN1161" s="27"/>
      <c r="CO1161" s="27"/>
      <c r="CP1161" s="27"/>
      <c r="CQ1161" s="27"/>
      <c r="CR1161" s="27"/>
      <c r="CS1161" s="27"/>
      <c r="CT1161" s="27"/>
      <c r="CU1161" s="27"/>
      <c r="CV1161" s="27"/>
      <c r="CW1161" s="27"/>
      <c r="CX1161" s="27"/>
      <c r="CY1161" s="27"/>
      <c r="CZ1161" s="27"/>
      <c r="DA1161" s="27"/>
      <c r="DB1161" s="27"/>
      <c r="DC1161" s="27"/>
      <c r="DD1161" s="27"/>
      <c r="DE1161" s="27"/>
      <c r="DF1161" s="27"/>
      <c r="DG1161" s="27"/>
      <c r="DH1161" s="27"/>
      <c r="DI1161" s="27"/>
      <c r="DJ1161" s="27"/>
      <c r="DK1161" s="27"/>
      <c r="DL1161" s="27"/>
      <c r="DM1161" s="27"/>
      <c r="DN1161" s="27"/>
      <c r="DO1161" s="27"/>
      <c r="DP1161" s="27"/>
      <c r="DQ1161" s="27"/>
      <c r="DR1161" s="27"/>
      <c r="DS1161" s="27"/>
      <c r="DT1161" s="27"/>
      <c r="DU1161" s="27"/>
      <c r="DV1161" s="27"/>
      <c r="DW1161" s="27"/>
      <c r="DX1161" s="27"/>
      <c r="DY1161" s="27"/>
      <c r="DZ1161" s="27"/>
      <c r="EA1161" s="27"/>
      <c r="EB1161" s="27"/>
      <c r="EC1161" s="27"/>
      <c r="ED1161" s="27"/>
      <c r="EE1161" s="27"/>
      <c r="EF1161" s="27"/>
      <c r="EG1161" s="27"/>
      <c r="EH1161" s="27"/>
      <c r="EI1161" s="27"/>
      <c r="EJ1161" s="27"/>
      <c r="EK1161" s="27"/>
      <c r="EL1161" s="27"/>
      <c r="EM1161" s="27"/>
      <c r="EN1161" s="27"/>
      <c r="EO1161" s="27"/>
      <c r="EP1161" s="27"/>
      <c r="EQ1161" s="27"/>
      <c r="ER1161" s="27"/>
      <c r="ES1161" s="27"/>
      <c r="ET1161" s="27"/>
      <c r="EU1161" s="27"/>
      <c r="EV1161" s="27"/>
      <c r="EW1161" s="27"/>
      <c r="EX1161" s="27"/>
      <c r="EY1161" s="27"/>
      <c r="EZ1161" s="27"/>
      <c r="FA1161" s="27"/>
      <c r="FB1161" s="27"/>
      <c r="FC1161" s="27"/>
      <c r="FD1161" s="27"/>
      <c r="FE1161" s="27"/>
      <c r="FF1161" s="27"/>
      <c r="FG1161" s="27"/>
      <c r="FH1161" s="27"/>
      <c r="FI1161" s="27"/>
      <c r="FJ1161" s="27"/>
      <c r="FK1161" s="27"/>
      <c r="FL1161" s="27"/>
      <c r="FM1161" s="27"/>
      <c r="FN1161" s="27"/>
      <c r="FO1161" s="27"/>
      <c r="FP1161" s="27"/>
      <c r="FQ1161" s="27"/>
      <c r="FR1161" s="27"/>
      <c r="FS1161" s="27"/>
      <c r="FT1161" s="27"/>
      <c r="FU1161" s="27"/>
      <c r="FV1161" s="27"/>
      <c r="FW1161" s="27"/>
      <c r="FX1161" s="27"/>
      <c r="FY1161" s="27"/>
      <c r="FZ1161" s="27"/>
      <c r="GA1161" s="27"/>
      <c r="GB1161" s="27"/>
      <c r="GC1161" s="27"/>
      <c r="GD1161" s="27"/>
      <c r="GE1161" s="27"/>
      <c r="GF1161" s="27"/>
      <c r="GG1161" s="27"/>
      <c r="GH1161" s="27"/>
      <c r="GI1161" s="27"/>
      <c r="GJ1161" s="27"/>
      <c r="GK1161" s="27"/>
      <c r="GL1161" s="27"/>
      <c r="GM1161" s="27"/>
      <c r="GN1161" s="27"/>
      <c r="GO1161" s="27"/>
      <c r="GP1161" s="27"/>
      <c r="GQ1161" s="27"/>
      <c r="GR1161" s="27"/>
      <c r="GS1161" s="27"/>
      <c r="GT1161" s="27"/>
      <c r="GU1161" s="27"/>
      <c r="GV1161" s="27"/>
      <c r="GW1161" s="27"/>
      <c r="GX1161" s="27"/>
      <c r="GY1161" s="27"/>
      <c r="GZ1161" s="27"/>
      <c r="HA1161" s="27"/>
      <c r="HB1161" s="27"/>
      <c r="HC1161" s="27"/>
      <c r="HD1161" s="27"/>
      <c r="HE1161" s="27"/>
      <c r="HF1161" s="27"/>
      <c r="HG1161" s="27"/>
      <c r="HH1161" s="27"/>
      <c r="HI1161" s="27"/>
      <c r="HJ1161" s="27"/>
      <c r="HK1161" s="27"/>
      <c r="HL1161" s="27"/>
      <c r="HM1161" s="27"/>
      <c r="HN1161" s="27"/>
      <c r="HO1161" s="27"/>
      <c r="HP1161" s="27"/>
      <c r="HQ1161" s="27"/>
      <c r="HR1161" s="27"/>
      <c r="HS1161" s="27"/>
      <c r="HT1161" s="27"/>
      <c r="HU1161" s="27"/>
      <c r="HV1161" s="27"/>
      <c r="HW1161" s="27"/>
      <c r="HX1161" s="27"/>
      <c r="HY1161" s="27"/>
      <c r="HZ1161" s="27"/>
      <c r="IA1161" s="27"/>
      <c r="IB1161" s="27"/>
      <c r="IC1161" s="27"/>
      <c r="ID1161" s="27"/>
      <c r="IE1161" s="27"/>
      <c r="IF1161" s="27"/>
      <c r="IG1161" s="27"/>
      <c r="IH1161" s="27"/>
      <c r="II1161" s="27"/>
      <c r="IJ1161" s="27"/>
      <c r="IK1161" s="27"/>
      <c r="IL1161" s="27"/>
      <c r="IM1161" s="27"/>
      <c r="IN1161" s="27"/>
      <c r="IO1161" s="27"/>
      <c r="IP1161" s="27"/>
      <c r="IQ1161" s="27"/>
      <c r="IR1161" s="27"/>
      <c r="IS1161" s="27"/>
      <c r="IT1161" s="27"/>
      <c r="IU1161" s="27"/>
      <c r="IV1161" s="27"/>
      <c r="IW1161" s="27"/>
      <c r="IX1161" s="27"/>
      <c r="IY1161" s="27"/>
      <c r="IZ1161" s="27"/>
      <c r="JA1161" s="27"/>
      <c r="JB1161" s="27"/>
      <c r="JC1161" s="27"/>
      <c r="JD1161" s="27"/>
      <c r="JE1161" s="27"/>
      <c r="JF1161" s="27"/>
      <c r="JG1161" s="27"/>
      <c r="JH1161" s="27"/>
      <c r="JI1161" s="27"/>
      <c r="JJ1161" s="27"/>
      <c r="JK1161" s="27"/>
      <c r="JL1161" s="27"/>
      <c r="JM1161" s="27"/>
      <c r="JN1161" s="27"/>
      <c r="JO1161" s="27"/>
      <c r="JP1161" s="27"/>
      <c r="JQ1161" s="27"/>
      <c r="JR1161" s="27"/>
      <c r="JS1161" s="27"/>
    </row>
    <row r="1162" spans="1:279" ht="15">
      <c r="A1162" s="22">
        <v>43348</v>
      </c>
      <c r="B1162" s="13" t="s">
        <v>47</v>
      </c>
      <c r="C1162" s="11">
        <v>700</v>
      </c>
      <c r="D1162" s="13">
        <v>660</v>
      </c>
      <c r="E1162" s="13">
        <v>28</v>
      </c>
      <c r="F1162" s="18">
        <v>30</v>
      </c>
      <c r="G1162" s="13">
        <v>32</v>
      </c>
      <c r="H1162" s="13">
        <v>0</v>
      </c>
      <c r="I1162" s="13">
        <v>0</v>
      </c>
      <c r="J1162" s="17">
        <v>-2100</v>
      </c>
      <c r="K1162" s="9" t="s">
        <v>150</v>
      </c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  <c r="AE1162" s="27"/>
      <c r="AF1162" s="27"/>
      <c r="AG1162" s="27"/>
      <c r="AH1162" s="27"/>
      <c r="AI1162" s="27"/>
      <c r="AJ1162" s="27"/>
      <c r="AK1162" s="27"/>
      <c r="AL1162" s="27"/>
      <c r="AM1162" s="27"/>
      <c r="AN1162" s="27"/>
      <c r="AO1162" s="27"/>
      <c r="AP1162" s="27"/>
      <c r="AQ1162" s="27"/>
      <c r="AR1162" s="27"/>
      <c r="AS1162" s="27"/>
      <c r="AT1162" s="27"/>
      <c r="AU1162" s="27"/>
      <c r="AV1162" s="27"/>
      <c r="AW1162" s="27"/>
      <c r="AX1162" s="27"/>
      <c r="AY1162" s="27"/>
      <c r="AZ1162" s="27"/>
      <c r="BA1162" s="27"/>
      <c r="BB1162" s="27"/>
      <c r="BC1162" s="27"/>
      <c r="BD1162" s="27"/>
      <c r="BE1162" s="27"/>
      <c r="BF1162" s="27"/>
      <c r="BG1162" s="27"/>
      <c r="BH1162" s="27"/>
      <c r="BI1162" s="27"/>
      <c r="BJ1162" s="27"/>
      <c r="BK1162" s="27"/>
      <c r="BL1162" s="27"/>
      <c r="BM1162" s="27"/>
      <c r="BN1162" s="27"/>
      <c r="BO1162" s="27"/>
      <c r="BP1162" s="27"/>
      <c r="BQ1162" s="27"/>
      <c r="BR1162" s="27"/>
      <c r="BS1162" s="27"/>
      <c r="BT1162" s="27"/>
      <c r="BU1162" s="27"/>
      <c r="BV1162" s="27"/>
      <c r="BW1162" s="27"/>
      <c r="BX1162" s="27"/>
      <c r="BY1162" s="27"/>
      <c r="BZ1162" s="27"/>
      <c r="CA1162" s="27"/>
      <c r="CB1162" s="27"/>
      <c r="CC1162" s="27"/>
      <c r="CD1162" s="27"/>
      <c r="CE1162" s="27"/>
      <c r="CF1162" s="27"/>
      <c r="CG1162" s="27"/>
      <c r="CH1162" s="27"/>
      <c r="CI1162" s="27"/>
      <c r="CJ1162" s="27"/>
      <c r="CK1162" s="27"/>
      <c r="CL1162" s="27"/>
      <c r="CM1162" s="27"/>
      <c r="CN1162" s="27"/>
      <c r="CO1162" s="27"/>
      <c r="CP1162" s="27"/>
      <c r="CQ1162" s="27"/>
      <c r="CR1162" s="27"/>
      <c r="CS1162" s="27"/>
      <c r="CT1162" s="27"/>
      <c r="CU1162" s="27"/>
      <c r="CV1162" s="27"/>
      <c r="CW1162" s="27"/>
      <c r="CX1162" s="27"/>
      <c r="CY1162" s="27"/>
      <c r="CZ1162" s="27"/>
      <c r="DA1162" s="27"/>
      <c r="DB1162" s="27"/>
      <c r="DC1162" s="27"/>
      <c r="DD1162" s="27"/>
      <c r="DE1162" s="27"/>
      <c r="DF1162" s="27"/>
      <c r="DG1162" s="27"/>
      <c r="DH1162" s="27"/>
      <c r="DI1162" s="27"/>
      <c r="DJ1162" s="27"/>
      <c r="DK1162" s="27"/>
      <c r="DL1162" s="27"/>
      <c r="DM1162" s="27"/>
      <c r="DN1162" s="27"/>
      <c r="DO1162" s="27"/>
      <c r="DP1162" s="27"/>
      <c r="DQ1162" s="27"/>
      <c r="DR1162" s="27"/>
      <c r="DS1162" s="27"/>
      <c r="DT1162" s="27"/>
      <c r="DU1162" s="27"/>
      <c r="DV1162" s="27"/>
      <c r="DW1162" s="27"/>
      <c r="DX1162" s="27"/>
      <c r="DY1162" s="27"/>
      <c r="DZ1162" s="27"/>
      <c r="EA1162" s="27"/>
      <c r="EB1162" s="27"/>
      <c r="EC1162" s="27"/>
      <c r="ED1162" s="27"/>
      <c r="EE1162" s="27"/>
      <c r="EF1162" s="27"/>
      <c r="EG1162" s="27"/>
      <c r="EH1162" s="27"/>
      <c r="EI1162" s="27"/>
      <c r="EJ1162" s="27"/>
      <c r="EK1162" s="27"/>
      <c r="EL1162" s="27"/>
      <c r="EM1162" s="27"/>
      <c r="EN1162" s="27"/>
      <c r="EO1162" s="27"/>
      <c r="EP1162" s="27"/>
      <c r="EQ1162" s="27"/>
      <c r="ER1162" s="27"/>
      <c r="ES1162" s="27"/>
      <c r="ET1162" s="27"/>
      <c r="EU1162" s="27"/>
      <c r="EV1162" s="27"/>
      <c r="EW1162" s="27"/>
      <c r="EX1162" s="27"/>
      <c r="EY1162" s="27"/>
      <c r="EZ1162" s="27"/>
      <c r="FA1162" s="27"/>
      <c r="FB1162" s="27"/>
      <c r="FC1162" s="27"/>
      <c r="FD1162" s="27"/>
      <c r="FE1162" s="27"/>
      <c r="FF1162" s="27"/>
      <c r="FG1162" s="27"/>
      <c r="FH1162" s="27"/>
      <c r="FI1162" s="27"/>
      <c r="FJ1162" s="27"/>
      <c r="FK1162" s="27"/>
      <c r="FL1162" s="27"/>
      <c r="FM1162" s="27"/>
      <c r="FN1162" s="27"/>
      <c r="FO1162" s="27"/>
      <c r="FP1162" s="27"/>
      <c r="FQ1162" s="27"/>
      <c r="FR1162" s="27"/>
      <c r="FS1162" s="27"/>
      <c r="FT1162" s="27"/>
      <c r="FU1162" s="27"/>
      <c r="FV1162" s="27"/>
      <c r="FW1162" s="27"/>
      <c r="FX1162" s="27"/>
      <c r="FY1162" s="27"/>
      <c r="FZ1162" s="27"/>
      <c r="GA1162" s="27"/>
      <c r="GB1162" s="27"/>
      <c r="GC1162" s="27"/>
      <c r="GD1162" s="27"/>
      <c r="GE1162" s="27"/>
      <c r="GF1162" s="27"/>
      <c r="GG1162" s="27"/>
      <c r="GH1162" s="27"/>
      <c r="GI1162" s="27"/>
      <c r="GJ1162" s="27"/>
      <c r="GK1162" s="27"/>
      <c r="GL1162" s="27"/>
      <c r="GM1162" s="27"/>
      <c r="GN1162" s="27"/>
      <c r="GO1162" s="27"/>
      <c r="GP1162" s="27"/>
      <c r="GQ1162" s="27"/>
      <c r="GR1162" s="27"/>
      <c r="GS1162" s="27"/>
      <c r="GT1162" s="27"/>
      <c r="GU1162" s="27"/>
      <c r="GV1162" s="27"/>
      <c r="GW1162" s="27"/>
      <c r="GX1162" s="27"/>
      <c r="GY1162" s="27"/>
      <c r="GZ1162" s="27"/>
      <c r="HA1162" s="27"/>
      <c r="HB1162" s="27"/>
      <c r="HC1162" s="27"/>
      <c r="HD1162" s="27"/>
      <c r="HE1162" s="27"/>
      <c r="HF1162" s="27"/>
      <c r="HG1162" s="27"/>
      <c r="HH1162" s="27"/>
      <c r="HI1162" s="27"/>
      <c r="HJ1162" s="27"/>
      <c r="HK1162" s="27"/>
      <c r="HL1162" s="27"/>
      <c r="HM1162" s="27"/>
      <c r="HN1162" s="27"/>
      <c r="HO1162" s="27"/>
      <c r="HP1162" s="27"/>
      <c r="HQ1162" s="27"/>
      <c r="HR1162" s="27"/>
      <c r="HS1162" s="27"/>
      <c r="HT1162" s="27"/>
      <c r="HU1162" s="27"/>
      <c r="HV1162" s="27"/>
      <c r="HW1162" s="27"/>
      <c r="HX1162" s="27"/>
      <c r="HY1162" s="27"/>
      <c r="HZ1162" s="27"/>
      <c r="IA1162" s="27"/>
      <c r="IB1162" s="27"/>
      <c r="IC1162" s="27"/>
      <c r="ID1162" s="27"/>
      <c r="IE1162" s="27"/>
      <c r="IF1162" s="27"/>
      <c r="IG1162" s="27"/>
      <c r="IH1162" s="27"/>
      <c r="II1162" s="27"/>
      <c r="IJ1162" s="27"/>
      <c r="IK1162" s="27"/>
      <c r="IL1162" s="27"/>
      <c r="IM1162" s="27"/>
      <c r="IN1162" s="27"/>
      <c r="IO1162" s="27"/>
      <c r="IP1162" s="27"/>
      <c r="IQ1162" s="27"/>
      <c r="IR1162" s="27"/>
      <c r="IS1162" s="27"/>
      <c r="IT1162" s="27"/>
      <c r="IU1162" s="27"/>
      <c r="IV1162" s="27"/>
      <c r="IW1162" s="27"/>
      <c r="IX1162" s="27"/>
      <c r="IY1162" s="27"/>
      <c r="IZ1162" s="27"/>
      <c r="JA1162" s="27"/>
      <c r="JB1162" s="27"/>
      <c r="JC1162" s="27"/>
      <c r="JD1162" s="27"/>
      <c r="JE1162" s="27"/>
      <c r="JF1162" s="27"/>
      <c r="JG1162" s="27"/>
      <c r="JH1162" s="27"/>
      <c r="JI1162" s="27"/>
      <c r="JJ1162" s="27"/>
      <c r="JK1162" s="27"/>
      <c r="JL1162" s="27"/>
      <c r="JM1162" s="27"/>
      <c r="JN1162" s="27"/>
      <c r="JO1162" s="27"/>
      <c r="JP1162" s="27"/>
      <c r="JQ1162" s="27"/>
      <c r="JR1162" s="27"/>
      <c r="JS1162" s="27"/>
    </row>
    <row r="1163" spans="1:279" ht="15">
      <c r="A1163" s="22">
        <v>43348</v>
      </c>
      <c r="B1163" s="13" t="s">
        <v>64</v>
      </c>
      <c r="C1163" s="11">
        <v>700</v>
      </c>
      <c r="D1163" s="13">
        <v>1450</v>
      </c>
      <c r="E1163" s="13">
        <v>60</v>
      </c>
      <c r="F1163" s="18">
        <v>64</v>
      </c>
      <c r="G1163" s="13">
        <v>67</v>
      </c>
      <c r="H1163" s="13">
        <v>0</v>
      </c>
      <c r="I1163" s="13">
        <v>0</v>
      </c>
      <c r="J1163" s="17">
        <v>0</v>
      </c>
      <c r="K1163" s="9" t="s">
        <v>146</v>
      </c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  <c r="AF1163" s="27"/>
      <c r="AG1163" s="27"/>
      <c r="AH1163" s="27"/>
      <c r="AI1163" s="27"/>
      <c r="AJ1163" s="27"/>
      <c r="AK1163" s="27"/>
      <c r="AL1163" s="27"/>
      <c r="AM1163" s="27"/>
      <c r="AN1163" s="27"/>
      <c r="AO1163" s="27"/>
      <c r="AP1163" s="27"/>
      <c r="AQ1163" s="27"/>
      <c r="AR1163" s="27"/>
      <c r="AS1163" s="27"/>
      <c r="AT1163" s="27"/>
      <c r="AU1163" s="27"/>
      <c r="AV1163" s="27"/>
      <c r="AW1163" s="27"/>
      <c r="AX1163" s="27"/>
      <c r="AY1163" s="27"/>
      <c r="AZ1163" s="27"/>
      <c r="BA1163" s="27"/>
      <c r="BB1163" s="27"/>
      <c r="BC1163" s="27"/>
      <c r="BD1163" s="27"/>
      <c r="BE1163" s="27"/>
      <c r="BF1163" s="27"/>
      <c r="BG1163" s="27"/>
      <c r="BH1163" s="27"/>
      <c r="BI1163" s="27"/>
      <c r="BJ1163" s="27"/>
      <c r="BK1163" s="27"/>
      <c r="BL1163" s="27"/>
      <c r="BM1163" s="27"/>
      <c r="BN1163" s="27"/>
      <c r="BO1163" s="27"/>
      <c r="BP1163" s="27"/>
      <c r="BQ1163" s="27"/>
      <c r="BR1163" s="27"/>
      <c r="BS1163" s="27"/>
      <c r="BT1163" s="27"/>
      <c r="BU1163" s="27"/>
      <c r="BV1163" s="27"/>
      <c r="BW1163" s="27"/>
      <c r="BX1163" s="27"/>
      <c r="BY1163" s="27"/>
      <c r="BZ1163" s="27"/>
      <c r="CA1163" s="27"/>
      <c r="CB1163" s="27"/>
      <c r="CC1163" s="27"/>
      <c r="CD1163" s="27"/>
      <c r="CE1163" s="27"/>
      <c r="CF1163" s="27"/>
      <c r="CG1163" s="27"/>
      <c r="CH1163" s="27"/>
      <c r="CI1163" s="27"/>
      <c r="CJ1163" s="27"/>
      <c r="CK1163" s="27"/>
      <c r="CL1163" s="27"/>
      <c r="CM1163" s="27"/>
      <c r="CN1163" s="27"/>
      <c r="CO1163" s="27"/>
      <c r="CP1163" s="27"/>
      <c r="CQ1163" s="27"/>
      <c r="CR1163" s="27"/>
      <c r="CS1163" s="27"/>
      <c r="CT1163" s="27"/>
      <c r="CU1163" s="27"/>
      <c r="CV1163" s="27"/>
      <c r="CW1163" s="27"/>
      <c r="CX1163" s="27"/>
      <c r="CY1163" s="27"/>
      <c r="CZ1163" s="27"/>
      <c r="DA1163" s="27"/>
      <c r="DB1163" s="27"/>
      <c r="DC1163" s="27"/>
      <c r="DD1163" s="27"/>
      <c r="DE1163" s="27"/>
      <c r="DF1163" s="27"/>
      <c r="DG1163" s="27"/>
      <c r="DH1163" s="27"/>
      <c r="DI1163" s="27"/>
      <c r="DJ1163" s="27"/>
      <c r="DK1163" s="27"/>
      <c r="DL1163" s="27"/>
      <c r="DM1163" s="27"/>
      <c r="DN1163" s="27"/>
      <c r="DO1163" s="27"/>
      <c r="DP1163" s="27"/>
      <c r="DQ1163" s="27"/>
      <c r="DR1163" s="27"/>
      <c r="DS1163" s="27"/>
      <c r="DT1163" s="27"/>
      <c r="DU1163" s="27"/>
      <c r="DV1163" s="27"/>
      <c r="DW1163" s="27"/>
      <c r="DX1163" s="27"/>
      <c r="DY1163" s="27"/>
      <c r="DZ1163" s="27"/>
      <c r="EA1163" s="27"/>
      <c r="EB1163" s="27"/>
      <c r="EC1163" s="27"/>
      <c r="ED1163" s="27"/>
      <c r="EE1163" s="27"/>
      <c r="EF1163" s="27"/>
      <c r="EG1163" s="27"/>
      <c r="EH1163" s="27"/>
      <c r="EI1163" s="27"/>
      <c r="EJ1163" s="27"/>
      <c r="EK1163" s="27"/>
      <c r="EL1163" s="27"/>
      <c r="EM1163" s="27"/>
      <c r="EN1163" s="27"/>
      <c r="EO1163" s="27"/>
      <c r="EP1163" s="27"/>
      <c r="EQ1163" s="27"/>
      <c r="ER1163" s="27"/>
      <c r="ES1163" s="27"/>
      <c r="ET1163" s="27"/>
      <c r="EU1163" s="27"/>
      <c r="EV1163" s="27"/>
      <c r="EW1163" s="27"/>
      <c r="EX1163" s="27"/>
      <c r="EY1163" s="27"/>
      <c r="EZ1163" s="27"/>
      <c r="FA1163" s="27"/>
      <c r="FB1163" s="27"/>
      <c r="FC1163" s="27"/>
      <c r="FD1163" s="27"/>
      <c r="FE1163" s="27"/>
      <c r="FF1163" s="27"/>
      <c r="FG1163" s="27"/>
      <c r="FH1163" s="27"/>
      <c r="FI1163" s="27"/>
      <c r="FJ1163" s="27"/>
      <c r="FK1163" s="27"/>
      <c r="FL1163" s="27"/>
      <c r="FM1163" s="27"/>
      <c r="FN1163" s="27"/>
      <c r="FO1163" s="27"/>
      <c r="FP1163" s="27"/>
      <c r="FQ1163" s="27"/>
      <c r="FR1163" s="27"/>
      <c r="FS1163" s="27"/>
      <c r="FT1163" s="27"/>
      <c r="FU1163" s="27"/>
      <c r="FV1163" s="27"/>
      <c r="FW1163" s="27"/>
      <c r="FX1163" s="27"/>
      <c r="FY1163" s="27"/>
      <c r="FZ1163" s="27"/>
      <c r="GA1163" s="27"/>
      <c r="GB1163" s="27"/>
      <c r="GC1163" s="27"/>
      <c r="GD1163" s="27"/>
      <c r="GE1163" s="27"/>
      <c r="GF1163" s="27"/>
      <c r="GG1163" s="27"/>
      <c r="GH1163" s="27"/>
      <c r="GI1163" s="27"/>
      <c r="GJ1163" s="27"/>
      <c r="GK1163" s="27"/>
      <c r="GL1163" s="27"/>
      <c r="GM1163" s="27"/>
      <c r="GN1163" s="27"/>
      <c r="GO1163" s="27"/>
      <c r="GP1163" s="27"/>
      <c r="GQ1163" s="27"/>
      <c r="GR1163" s="27"/>
      <c r="GS1163" s="27"/>
      <c r="GT1163" s="27"/>
      <c r="GU1163" s="27"/>
      <c r="GV1163" s="27"/>
      <c r="GW1163" s="27"/>
      <c r="GX1163" s="27"/>
      <c r="GY1163" s="27"/>
      <c r="GZ1163" s="27"/>
      <c r="HA1163" s="27"/>
      <c r="HB1163" s="27"/>
      <c r="HC1163" s="27"/>
      <c r="HD1163" s="27"/>
      <c r="HE1163" s="27"/>
      <c r="HF1163" s="27"/>
      <c r="HG1163" s="27"/>
      <c r="HH1163" s="27"/>
      <c r="HI1163" s="27"/>
      <c r="HJ1163" s="27"/>
      <c r="HK1163" s="27"/>
      <c r="HL1163" s="27"/>
      <c r="HM1163" s="27"/>
      <c r="HN1163" s="27"/>
      <c r="HO1163" s="27"/>
      <c r="HP1163" s="27"/>
      <c r="HQ1163" s="27"/>
      <c r="HR1163" s="27"/>
      <c r="HS1163" s="27"/>
      <c r="HT1163" s="27"/>
      <c r="HU1163" s="27"/>
      <c r="HV1163" s="27"/>
      <c r="HW1163" s="27"/>
      <c r="HX1163" s="27"/>
      <c r="HY1163" s="27"/>
      <c r="HZ1163" s="27"/>
      <c r="IA1163" s="27"/>
      <c r="IB1163" s="27"/>
      <c r="IC1163" s="27"/>
      <c r="ID1163" s="27"/>
      <c r="IE1163" s="27"/>
      <c r="IF1163" s="27"/>
      <c r="IG1163" s="27"/>
      <c r="IH1163" s="27"/>
      <c r="II1163" s="27"/>
      <c r="IJ1163" s="27"/>
      <c r="IK1163" s="27"/>
      <c r="IL1163" s="27"/>
      <c r="IM1163" s="27"/>
      <c r="IN1163" s="27"/>
      <c r="IO1163" s="27"/>
      <c r="IP1163" s="27"/>
      <c r="IQ1163" s="27"/>
      <c r="IR1163" s="27"/>
      <c r="IS1163" s="27"/>
      <c r="IT1163" s="27"/>
      <c r="IU1163" s="27"/>
      <c r="IV1163" s="27"/>
      <c r="IW1163" s="27"/>
      <c r="IX1163" s="27"/>
      <c r="IY1163" s="27"/>
      <c r="IZ1163" s="27"/>
      <c r="JA1163" s="27"/>
      <c r="JB1163" s="27"/>
      <c r="JC1163" s="27"/>
      <c r="JD1163" s="27"/>
      <c r="JE1163" s="27"/>
      <c r="JF1163" s="27"/>
      <c r="JG1163" s="27"/>
      <c r="JH1163" s="27"/>
      <c r="JI1163" s="27"/>
      <c r="JJ1163" s="27"/>
      <c r="JK1163" s="27"/>
      <c r="JL1163" s="27"/>
      <c r="JM1163" s="27"/>
      <c r="JN1163" s="27"/>
      <c r="JO1163" s="27"/>
      <c r="JP1163" s="27"/>
      <c r="JQ1163" s="27"/>
      <c r="JR1163" s="27"/>
      <c r="JS1163" s="27"/>
    </row>
    <row r="1164" spans="1:279" ht="15">
      <c r="A1164" s="22">
        <v>43347</v>
      </c>
      <c r="B1164" s="13" t="s">
        <v>65</v>
      </c>
      <c r="C1164" s="11">
        <v>1000</v>
      </c>
      <c r="D1164" s="13">
        <v>1080</v>
      </c>
      <c r="E1164" s="13">
        <v>18</v>
      </c>
      <c r="F1164" s="18">
        <v>22</v>
      </c>
      <c r="G1164" s="13">
        <v>26</v>
      </c>
      <c r="H1164" s="13">
        <v>4000</v>
      </c>
      <c r="I1164" s="13">
        <v>0</v>
      </c>
      <c r="J1164" s="17">
        <v>4000</v>
      </c>
      <c r="K1164" s="9" t="s">
        <v>149</v>
      </c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  <c r="AE1164" s="27"/>
      <c r="AF1164" s="27"/>
      <c r="AG1164" s="27"/>
      <c r="AH1164" s="27"/>
      <c r="AI1164" s="27"/>
      <c r="AJ1164" s="27"/>
      <c r="AK1164" s="27"/>
      <c r="AL1164" s="27"/>
      <c r="AM1164" s="27"/>
      <c r="AN1164" s="27"/>
      <c r="AO1164" s="27"/>
      <c r="AP1164" s="27"/>
      <c r="AQ1164" s="27"/>
      <c r="AR1164" s="27"/>
      <c r="AS1164" s="27"/>
      <c r="AT1164" s="27"/>
      <c r="AU1164" s="27"/>
      <c r="AV1164" s="27"/>
      <c r="AW1164" s="27"/>
      <c r="AX1164" s="27"/>
      <c r="AY1164" s="27"/>
      <c r="AZ1164" s="27"/>
      <c r="BA1164" s="27"/>
      <c r="BB1164" s="27"/>
      <c r="BC1164" s="27"/>
      <c r="BD1164" s="27"/>
      <c r="BE1164" s="27"/>
      <c r="BF1164" s="27"/>
      <c r="BG1164" s="27"/>
      <c r="BH1164" s="27"/>
      <c r="BI1164" s="27"/>
      <c r="BJ1164" s="27"/>
      <c r="BK1164" s="27"/>
      <c r="BL1164" s="27"/>
      <c r="BM1164" s="27"/>
      <c r="BN1164" s="27"/>
      <c r="BO1164" s="27"/>
      <c r="BP1164" s="27"/>
      <c r="BQ1164" s="27"/>
      <c r="BR1164" s="27"/>
      <c r="BS1164" s="27"/>
      <c r="BT1164" s="27"/>
      <c r="BU1164" s="27"/>
      <c r="BV1164" s="27"/>
      <c r="BW1164" s="27"/>
      <c r="BX1164" s="27"/>
      <c r="BY1164" s="27"/>
      <c r="BZ1164" s="27"/>
      <c r="CA1164" s="27"/>
      <c r="CB1164" s="27"/>
      <c r="CC1164" s="27"/>
      <c r="CD1164" s="27"/>
      <c r="CE1164" s="27"/>
      <c r="CF1164" s="27"/>
      <c r="CG1164" s="27"/>
      <c r="CH1164" s="27"/>
      <c r="CI1164" s="27"/>
      <c r="CJ1164" s="27"/>
      <c r="CK1164" s="27"/>
      <c r="CL1164" s="27"/>
      <c r="CM1164" s="27"/>
      <c r="CN1164" s="27"/>
      <c r="CO1164" s="27"/>
      <c r="CP1164" s="27"/>
      <c r="CQ1164" s="27"/>
      <c r="CR1164" s="27"/>
      <c r="CS1164" s="27"/>
      <c r="CT1164" s="27"/>
      <c r="CU1164" s="27"/>
      <c r="CV1164" s="27"/>
      <c r="CW1164" s="27"/>
      <c r="CX1164" s="27"/>
      <c r="CY1164" s="27"/>
      <c r="CZ1164" s="27"/>
      <c r="DA1164" s="27"/>
      <c r="DB1164" s="27"/>
      <c r="DC1164" s="27"/>
      <c r="DD1164" s="27"/>
      <c r="DE1164" s="27"/>
      <c r="DF1164" s="27"/>
      <c r="DG1164" s="27"/>
      <c r="DH1164" s="27"/>
      <c r="DI1164" s="27"/>
      <c r="DJ1164" s="27"/>
      <c r="DK1164" s="27"/>
      <c r="DL1164" s="27"/>
      <c r="DM1164" s="27"/>
      <c r="DN1164" s="27"/>
      <c r="DO1164" s="27"/>
      <c r="DP1164" s="27"/>
      <c r="DQ1164" s="27"/>
      <c r="DR1164" s="27"/>
      <c r="DS1164" s="27"/>
      <c r="DT1164" s="27"/>
      <c r="DU1164" s="27"/>
      <c r="DV1164" s="27"/>
      <c r="DW1164" s="27"/>
      <c r="DX1164" s="27"/>
      <c r="DY1164" s="27"/>
      <c r="DZ1164" s="27"/>
      <c r="EA1164" s="27"/>
      <c r="EB1164" s="27"/>
      <c r="EC1164" s="27"/>
      <c r="ED1164" s="27"/>
      <c r="EE1164" s="27"/>
      <c r="EF1164" s="27"/>
      <c r="EG1164" s="27"/>
      <c r="EH1164" s="27"/>
      <c r="EI1164" s="27"/>
      <c r="EJ1164" s="27"/>
      <c r="EK1164" s="27"/>
      <c r="EL1164" s="27"/>
      <c r="EM1164" s="27"/>
      <c r="EN1164" s="27"/>
      <c r="EO1164" s="27"/>
      <c r="EP1164" s="27"/>
      <c r="EQ1164" s="27"/>
      <c r="ER1164" s="27"/>
      <c r="ES1164" s="27"/>
      <c r="ET1164" s="27"/>
      <c r="EU1164" s="27"/>
      <c r="EV1164" s="27"/>
      <c r="EW1164" s="27"/>
      <c r="EX1164" s="27"/>
      <c r="EY1164" s="27"/>
      <c r="EZ1164" s="27"/>
      <c r="FA1164" s="27"/>
      <c r="FB1164" s="27"/>
      <c r="FC1164" s="27"/>
      <c r="FD1164" s="27"/>
      <c r="FE1164" s="27"/>
      <c r="FF1164" s="27"/>
      <c r="FG1164" s="27"/>
      <c r="FH1164" s="27"/>
      <c r="FI1164" s="27"/>
      <c r="FJ1164" s="27"/>
      <c r="FK1164" s="27"/>
      <c r="FL1164" s="27"/>
      <c r="FM1164" s="27"/>
      <c r="FN1164" s="27"/>
      <c r="FO1164" s="27"/>
      <c r="FP1164" s="27"/>
      <c r="FQ1164" s="27"/>
      <c r="FR1164" s="27"/>
      <c r="FS1164" s="27"/>
      <c r="FT1164" s="27"/>
      <c r="FU1164" s="27"/>
      <c r="FV1164" s="27"/>
      <c r="FW1164" s="27"/>
      <c r="FX1164" s="27"/>
      <c r="FY1164" s="27"/>
      <c r="FZ1164" s="27"/>
      <c r="GA1164" s="27"/>
      <c r="GB1164" s="27"/>
      <c r="GC1164" s="27"/>
      <c r="GD1164" s="27"/>
      <c r="GE1164" s="27"/>
      <c r="GF1164" s="27"/>
      <c r="GG1164" s="27"/>
      <c r="GH1164" s="27"/>
      <c r="GI1164" s="27"/>
      <c r="GJ1164" s="27"/>
      <c r="GK1164" s="27"/>
      <c r="GL1164" s="27"/>
      <c r="GM1164" s="27"/>
      <c r="GN1164" s="27"/>
      <c r="GO1164" s="27"/>
      <c r="GP1164" s="27"/>
      <c r="GQ1164" s="27"/>
      <c r="GR1164" s="27"/>
      <c r="GS1164" s="27"/>
      <c r="GT1164" s="27"/>
      <c r="GU1164" s="27"/>
      <c r="GV1164" s="27"/>
      <c r="GW1164" s="27"/>
      <c r="GX1164" s="27"/>
      <c r="GY1164" s="27"/>
      <c r="GZ1164" s="27"/>
      <c r="HA1164" s="27"/>
      <c r="HB1164" s="27"/>
      <c r="HC1164" s="27"/>
      <c r="HD1164" s="27"/>
      <c r="HE1164" s="27"/>
      <c r="HF1164" s="27"/>
      <c r="HG1164" s="27"/>
      <c r="HH1164" s="27"/>
      <c r="HI1164" s="27"/>
      <c r="HJ1164" s="27"/>
      <c r="HK1164" s="27"/>
      <c r="HL1164" s="27"/>
      <c r="HM1164" s="27"/>
      <c r="HN1164" s="27"/>
      <c r="HO1164" s="27"/>
      <c r="HP1164" s="27"/>
      <c r="HQ1164" s="27"/>
      <c r="HR1164" s="27"/>
      <c r="HS1164" s="27"/>
      <c r="HT1164" s="27"/>
      <c r="HU1164" s="27"/>
      <c r="HV1164" s="27"/>
      <c r="HW1164" s="27"/>
      <c r="HX1164" s="27"/>
      <c r="HY1164" s="27"/>
      <c r="HZ1164" s="27"/>
      <c r="IA1164" s="27"/>
      <c r="IB1164" s="27"/>
      <c r="IC1164" s="27"/>
      <c r="ID1164" s="27"/>
      <c r="IE1164" s="27"/>
      <c r="IF1164" s="27"/>
      <c r="IG1164" s="27"/>
      <c r="IH1164" s="27"/>
      <c r="II1164" s="27"/>
      <c r="IJ1164" s="27"/>
      <c r="IK1164" s="27"/>
      <c r="IL1164" s="27"/>
      <c r="IM1164" s="27"/>
      <c r="IN1164" s="27"/>
      <c r="IO1164" s="27"/>
      <c r="IP1164" s="27"/>
      <c r="IQ1164" s="27"/>
      <c r="IR1164" s="27"/>
      <c r="IS1164" s="27"/>
      <c r="IT1164" s="27"/>
      <c r="IU1164" s="27"/>
      <c r="IV1164" s="27"/>
      <c r="IW1164" s="27"/>
      <c r="IX1164" s="27"/>
      <c r="IY1164" s="27"/>
      <c r="IZ1164" s="27"/>
      <c r="JA1164" s="27"/>
      <c r="JB1164" s="27"/>
      <c r="JC1164" s="27"/>
      <c r="JD1164" s="27"/>
      <c r="JE1164" s="27"/>
      <c r="JF1164" s="27"/>
      <c r="JG1164" s="27"/>
      <c r="JH1164" s="27"/>
      <c r="JI1164" s="27"/>
      <c r="JJ1164" s="27"/>
      <c r="JK1164" s="27"/>
      <c r="JL1164" s="27"/>
      <c r="JM1164" s="27"/>
      <c r="JN1164" s="27"/>
      <c r="JO1164" s="27"/>
      <c r="JP1164" s="27"/>
      <c r="JQ1164" s="27"/>
      <c r="JR1164" s="27"/>
      <c r="JS1164" s="27"/>
    </row>
    <row r="1165" spans="1:279" ht="15">
      <c r="A1165" s="22">
        <v>43346</v>
      </c>
      <c r="B1165" s="13" t="s">
        <v>102</v>
      </c>
      <c r="C1165" s="11">
        <v>1700</v>
      </c>
      <c r="D1165" s="13">
        <v>700</v>
      </c>
      <c r="E1165" s="13">
        <v>36</v>
      </c>
      <c r="F1165" s="18">
        <v>37.5</v>
      </c>
      <c r="G1165" s="13">
        <v>39</v>
      </c>
      <c r="H1165" s="13">
        <v>0</v>
      </c>
      <c r="I1165" s="13">
        <v>0</v>
      </c>
      <c r="J1165" s="17">
        <v>0</v>
      </c>
      <c r="K1165" s="9" t="s">
        <v>146</v>
      </c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  <c r="AF1165" s="27"/>
      <c r="AG1165" s="27"/>
      <c r="AH1165" s="27"/>
      <c r="AI1165" s="27"/>
      <c r="AJ1165" s="27"/>
      <c r="AK1165" s="27"/>
      <c r="AL1165" s="27"/>
      <c r="AM1165" s="27"/>
      <c r="AN1165" s="27"/>
      <c r="AO1165" s="27"/>
      <c r="AP1165" s="27"/>
      <c r="AQ1165" s="27"/>
      <c r="AR1165" s="27"/>
      <c r="AS1165" s="27"/>
      <c r="AT1165" s="27"/>
      <c r="AU1165" s="27"/>
      <c r="AV1165" s="27"/>
      <c r="AW1165" s="27"/>
      <c r="AX1165" s="27"/>
      <c r="AY1165" s="27"/>
      <c r="AZ1165" s="27"/>
      <c r="BA1165" s="27"/>
      <c r="BB1165" s="27"/>
      <c r="BC1165" s="27"/>
      <c r="BD1165" s="27"/>
      <c r="BE1165" s="27"/>
      <c r="BF1165" s="27"/>
      <c r="BG1165" s="27"/>
      <c r="BH1165" s="27"/>
      <c r="BI1165" s="27"/>
      <c r="BJ1165" s="27"/>
      <c r="BK1165" s="27"/>
      <c r="BL1165" s="27"/>
      <c r="BM1165" s="27"/>
      <c r="BN1165" s="27"/>
      <c r="BO1165" s="27"/>
      <c r="BP1165" s="27"/>
      <c r="BQ1165" s="27"/>
      <c r="BR1165" s="27"/>
      <c r="BS1165" s="27"/>
      <c r="BT1165" s="27"/>
      <c r="BU1165" s="27"/>
      <c r="BV1165" s="27"/>
      <c r="BW1165" s="27"/>
      <c r="BX1165" s="27"/>
      <c r="BY1165" s="27"/>
      <c r="BZ1165" s="27"/>
      <c r="CA1165" s="27"/>
      <c r="CB1165" s="27"/>
      <c r="CC1165" s="27"/>
      <c r="CD1165" s="27"/>
      <c r="CE1165" s="27"/>
      <c r="CF1165" s="27"/>
      <c r="CG1165" s="27"/>
      <c r="CH1165" s="27"/>
      <c r="CI1165" s="27"/>
      <c r="CJ1165" s="27"/>
      <c r="CK1165" s="27"/>
      <c r="CL1165" s="27"/>
      <c r="CM1165" s="27"/>
      <c r="CN1165" s="27"/>
      <c r="CO1165" s="27"/>
      <c r="CP1165" s="27"/>
      <c r="CQ1165" s="27"/>
      <c r="CR1165" s="27"/>
      <c r="CS1165" s="27"/>
      <c r="CT1165" s="27"/>
      <c r="CU1165" s="27"/>
      <c r="CV1165" s="27"/>
      <c r="CW1165" s="27"/>
      <c r="CX1165" s="27"/>
      <c r="CY1165" s="27"/>
      <c r="CZ1165" s="27"/>
      <c r="DA1165" s="27"/>
      <c r="DB1165" s="27"/>
      <c r="DC1165" s="27"/>
      <c r="DD1165" s="27"/>
      <c r="DE1165" s="27"/>
      <c r="DF1165" s="27"/>
      <c r="DG1165" s="27"/>
      <c r="DH1165" s="27"/>
      <c r="DI1165" s="27"/>
      <c r="DJ1165" s="27"/>
      <c r="DK1165" s="27"/>
      <c r="DL1165" s="27"/>
      <c r="DM1165" s="27"/>
      <c r="DN1165" s="27"/>
      <c r="DO1165" s="27"/>
      <c r="DP1165" s="27"/>
      <c r="DQ1165" s="27"/>
      <c r="DR1165" s="27"/>
      <c r="DS1165" s="27"/>
      <c r="DT1165" s="27"/>
      <c r="DU1165" s="27"/>
      <c r="DV1165" s="27"/>
      <c r="DW1165" s="27"/>
      <c r="DX1165" s="27"/>
      <c r="DY1165" s="27"/>
      <c r="DZ1165" s="27"/>
      <c r="EA1165" s="27"/>
      <c r="EB1165" s="27"/>
      <c r="EC1165" s="27"/>
      <c r="ED1165" s="27"/>
      <c r="EE1165" s="27"/>
      <c r="EF1165" s="27"/>
      <c r="EG1165" s="27"/>
      <c r="EH1165" s="27"/>
      <c r="EI1165" s="27"/>
      <c r="EJ1165" s="27"/>
      <c r="EK1165" s="27"/>
      <c r="EL1165" s="27"/>
      <c r="EM1165" s="27"/>
      <c r="EN1165" s="27"/>
      <c r="EO1165" s="27"/>
      <c r="EP1165" s="27"/>
      <c r="EQ1165" s="27"/>
      <c r="ER1165" s="27"/>
      <c r="ES1165" s="27"/>
      <c r="ET1165" s="27"/>
      <c r="EU1165" s="27"/>
      <c r="EV1165" s="27"/>
      <c r="EW1165" s="27"/>
      <c r="EX1165" s="27"/>
      <c r="EY1165" s="27"/>
      <c r="EZ1165" s="27"/>
      <c r="FA1165" s="27"/>
      <c r="FB1165" s="27"/>
      <c r="FC1165" s="27"/>
      <c r="FD1165" s="27"/>
      <c r="FE1165" s="27"/>
      <c r="FF1165" s="27"/>
      <c r="FG1165" s="27"/>
      <c r="FH1165" s="27"/>
      <c r="FI1165" s="27"/>
      <c r="FJ1165" s="27"/>
      <c r="FK1165" s="27"/>
      <c r="FL1165" s="27"/>
      <c r="FM1165" s="27"/>
      <c r="FN1165" s="27"/>
      <c r="FO1165" s="27"/>
      <c r="FP1165" s="27"/>
      <c r="FQ1165" s="27"/>
      <c r="FR1165" s="27"/>
      <c r="FS1165" s="27"/>
      <c r="FT1165" s="27"/>
      <c r="FU1165" s="27"/>
      <c r="FV1165" s="27"/>
      <c r="FW1165" s="27"/>
      <c r="FX1165" s="27"/>
      <c r="FY1165" s="27"/>
      <c r="FZ1165" s="27"/>
      <c r="GA1165" s="27"/>
      <c r="GB1165" s="27"/>
      <c r="GC1165" s="27"/>
      <c r="GD1165" s="27"/>
      <c r="GE1165" s="27"/>
      <c r="GF1165" s="27"/>
      <c r="GG1165" s="27"/>
      <c r="GH1165" s="27"/>
      <c r="GI1165" s="27"/>
      <c r="GJ1165" s="27"/>
      <c r="GK1165" s="27"/>
      <c r="GL1165" s="27"/>
      <c r="GM1165" s="27"/>
      <c r="GN1165" s="27"/>
      <c r="GO1165" s="27"/>
      <c r="GP1165" s="27"/>
      <c r="GQ1165" s="27"/>
      <c r="GR1165" s="27"/>
      <c r="GS1165" s="27"/>
      <c r="GT1165" s="27"/>
      <c r="GU1165" s="27"/>
      <c r="GV1165" s="27"/>
      <c r="GW1165" s="27"/>
      <c r="GX1165" s="27"/>
      <c r="GY1165" s="27"/>
      <c r="GZ1165" s="27"/>
      <c r="HA1165" s="27"/>
      <c r="HB1165" s="27"/>
      <c r="HC1165" s="27"/>
      <c r="HD1165" s="27"/>
      <c r="HE1165" s="27"/>
      <c r="HF1165" s="27"/>
      <c r="HG1165" s="27"/>
      <c r="HH1165" s="27"/>
      <c r="HI1165" s="27"/>
      <c r="HJ1165" s="27"/>
      <c r="HK1165" s="27"/>
      <c r="HL1165" s="27"/>
      <c r="HM1165" s="27"/>
      <c r="HN1165" s="27"/>
      <c r="HO1165" s="27"/>
      <c r="HP1165" s="27"/>
      <c r="HQ1165" s="27"/>
      <c r="HR1165" s="27"/>
      <c r="HS1165" s="27"/>
      <c r="HT1165" s="27"/>
      <c r="HU1165" s="27"/>
      <c r="HV1165" s="27"/>
      <c r="HW1165" s="27"/>
      <c r="HX1165" s="27"/>
      <c r="HY1165" s="27"/>
      <c r="HZ1165" s="27"/>
      <c r="IA1165" s="27"/>
      <c r="IB1165" s="27"/>
      <c r="IC1165" s="27"/>
      <c r="ID1165" s="27"/>
      <c r="IE1165" s="27"/>
      <c r="IF1165" s="27"/>
      <c r="IG1165" s="27"/>
      <c r="IH1165" s="27"/>
      <c r="II1165" s="27"/>
      <c r="IJ1165" s="27"/>
      <c r="IK1165" s="27"/>
      <c r="IL1165" s="27"/>
      <c r="IM1165" s="27"/>
      <c r="IN1165" s="27"/>
      <c r="IO1165" s="27"/>
      <c r="IP1165" s="27"/>
      <c r="IQ1165" s="27"/>
      <c r="IR1165" s="27"/>
      <c r="IS1165" s="27"/>
      <c r="IT1165" s="27"/>
      <c r="IU1165" s="27"/>
      <c r="IV1165" s="27"/>
      <c r="IW1165" s="27"/>
      <c r="IX1165" s="27"/>
      <c r="IY1165" s="27"/>
      <c r="IZ1165" s="27"/>
      <c r="JA1165" s="27"/>
      <c r="JB1165" s="27"/>
      <c r="JC1165" s="27"/>
      <c r="JD1165" s="27"/>
      <c r="JE1165" s="27"/>
      <c r="JF1165" s="27"/>
      <c r="JG1165" s="27"/>
      <c r="JH1165" s="27"/>
      <c r="JI1165" s="27"/>
      <c r="JJ1165" s="27"/>
      <c r="JK1165" s="27"/>
      <c r="JL1165" s="27"/>
      <c r="JM1165" s="27"/>
      <c r="JN1165" s="27"/>
      <c r="JO1165" s="27"/>
      <c r="JP1165" s="27"/>
      <c r="JQ1165" s="27"/>
      <c r="JR1165" s="27"/>
      <c r="JS1165" s="27"/>
    </row>
    <row r="1166" spans="1:279" ht="15">
      <c r="A1166" s="22">
        <v>43343</v>
      </c>
      <c r="B1166" s="13" t="s">
        <v>89</v>
      </c>
      <c r="C1166" s="11">
        <v>3000</v>
      </c>
      <c r="D1166" s="13">
        <v>1440</v>
      </c>
      <c r="E1166" s="13">
        <v>45</v>
      </c>
      <c r="F1166" s="18">
        <v>48</v>
      </c>
      <c r="G1166" s="13">
        <v>51</v>
      </c>
      <c r="H1166" s="13">
        <v>0</v>
      </c>
      <c r="I1166" s="13">
        <v>0</v>
      </c>
      <c r="J1166" s="17">
        <v>0</v>
      </c>
      <c r="K1166" s="9" t="s">
        <v>146</v>
      </c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  <c r="AF1166" s="27"/>
      <c r="AG1166" s="27"/>
      <c r="AH1166" s="27"/>
      <c r="AI1166" s="27"/>
      <c r="AJ1166" s="27"/>
      <c r="AK1166" s="27"/>
      <c r="AL1166" s="27"/>
      <c r="AM1166" s="27"/>
      <c r="AN1166" s="27"/>
      <c r="AO1166" s="27"/>
      <c r="AP1166" s="27"/>
      <c r="AQ1166" s="27"/>
      <c r="AR1166" s="27"/>
      <c r="AS1166" s="27"/>
      <c r="AT1166" s="27"/>
      <c r="AU1166" s="27"/>
      <c r="AV1166" s="27"/>
      <c r="AW1166" s="27"/>
      <c r="AX1166" s="27"/>
      <c r="AY1166" s="27"/>
      <c r="AZ1166" s="27"/>
      <c r="BA1166" s="27"/>
      <c r="BB1166" s="27"/>
      <c r="BC1166" s="27"/>
      <c r="BD1166" s="27"/>
      <c r="BE1166" s="27"/>
      <c r="BF1166" s="27"/>
      <c r="BG1166" s="27"/>
      <c r="BH1166" s="27"/>
      <c r="BI1166" s="27"/>
      <c r="BJ1166" s="27"/>
      <c r="BK1166" s="27"/>
      <c r="BL1166" s="27"/>
      <c r="BM1166" s="27"/>
      <c r="BN1166" s="27"/>
      <c r="BO1166" s="27"/>
      <c r="BP1166" s="27"/>
      <c r="BQ1166" s="27"/>
      <c r="BR1166" s="27"/>
      <c r="BS1166" s="27"/>
      <c r="BT1166" s="27"/>
      <c r="BU1166" s="27"/>
      <c r="BV1166" s="27"/>
      <c r="BW1166" s="27"/>
      <c r="BX1166" s="27"/>
      <c r="BY1166" s="27"/>
      <c r="BZ1166" s="27"/>
      <c r="CA1166" s="27"/>
      <c r="CB1166" s="27"/>
      <c r="CC1166" s="27"/>
      <c r="CD1166" s="27"/>
      <c r="CE1166" s="27"/>
      <c r="CF1166" s="27"/>
      <c r="CG1166" s="27"/>
      <c r="CH1166" s="27"/>
      <c r="CI1166" s="27"/>
      <c r="CJ1166" s="27"/>
      <c r="CK1166" s="27"/>
      <c r="CL1166" s="27"/>
      <c r="CM1166" s="27"/>
      <c r="CN1166" s="27"/>
      <c r="CO1166" s="27"/>
      <c r="CP1166" s="27"/>
      <c r="CQ1166" s="27"/>
      <c r="CR1166" s="27"/>
      <c r="CS1166" s="27"/>
      <c r="CT1166" s="27"/>
      <c r="CU1166" s="27"/>
      <c r="CV1166" s="27"/>
      <c r="CW1166" s="27"/>
      <c r="CX1166" s="27"/>
      <c r="CY1166" s="27"/>
      <c r="CZ1166" s="27"/>
      <c r="DA1166" s="27"/>
      <c r="DB1166" s="27"/>
      <c r="DC1166" s="27"/>
      <c r="DD1166" s="27"/>
      <c r="DE1166" s="27"/>
      <c r="DF1166" s="27"/>
      <c r="DG1166" s="27"/>
      <c r="DH1166" s="27"/>
      <c r="DI1166" s="27"/>
      <c r="DJ1166" s="27"/>
      <c r="DK1166" s="27"/>
      <c r="DL1166" s="27"/>
      <c r="DM1166" s="27"/>
      <c r="DN1166" s="27"/>
      <c r="DO1166" s="27"/>
      <c r="DP1166" s="27"/>
      <c r="DQ1166" s="27"/>
      <c r="DR1166" s="27"/>
      <c r="DS1166" s="27"/>
      <c r="DT1166" s="27"/>
      <c r="DU1166" s="27"/>
      <c r="DV1166" s="27"/>
      <c r="DW1166" s="27"/>
      <c r="DX1166" s="27"/>
      <c r="DY1166" s="27"/>
      <c r="DZ1166" s="27"/>
      <c r="EA1166" s="27"/>
      <c r="EB1166" s="27"/>
      <c r="EC1166" s="27"/>
      <c r="ED1166" s="27"/>
      <c r="EE1166" s="27"/>
      <c r="EF1166" s="27"/>
      <c r="EG1166" s="27"/>
      <c r="EH1166" s="27"/>
      <c r="EI1166" s="27"/>
      <c r="EJ1166" s="27"/>
      <c r="EK1166" s="27"/>
      <c r="EL1166" s="27"/>
      <c r="EM1166" s="27"/>
      <c r="EN1166" s="27"/>
      <c r="EO1166" s="27"/>
      <c r="EP1166" s="27"/>
      <c r="EQ1166" s="27"/>
      <c r="ER1166" s="27"/>
      <c r="ES1166" s="27"/>
      <c r="ET1166" s="27"/>
      <c r="EU1166" s="27"/>
      <c r="EV1166" s="27"/>
      <c r="EW1166" s="27"/>
      <c r="EX1166" s="27"/>
      <c r="EY1166" s="27"/>
      <c r="EZ1166" s="27"/>
      <c r="FA1166" s="27"/>
      <c r="FB1166" s="27"/>
      <c r="FC1166" s="27"/>
      <c r="FD1166" s="27"/>
      <c r="FE1166" s="27"/>
      <c r="FF1166" s="27"/>
      <c r="FG1166" s="27"/>
      <c r="FH1166" s="27"/>
      <c r="FI1166" s="27"/>
      <c r="FJ1166" s="27"/>
      <c r="FK1166" s="27"/>
      <c r="FL1166" s="27"/>
      <c r="FM1166" s="27"/>
      <c r="FN1166" s="27"/>
      <c r="FO1166" s="27"/>
      <c r="FP1166" s="27"/>
      <c r="FQ1166" s="27"/>
      <c r="FR1166" s="27"/>
      <c r="FS1166" s="27"/>
      <c r="FT1166" s="27"/>
      <c r="FU1166" s="27"/>
      <c r="FV1166" s="27"/>
      <c r="FW1166" s="27"/>
      <c r="FX1166" s="27"/>
      <c r="FY1166" s="27"/>
      <c r="FZ1166" s="27"/>
      <c r="GA1166" s="27"/>
      <c r="GB1166" s="27"/>
      <c r="GC1166" s="27"/>
      <c r="GD1166" s="27"/>
      <c r="GE1166" s="27"/>
      <c r="GF1166" s="27"/>
      <c r="GG1166" s="27"/>
      <c r="GH1166" s="27"/>
      <c r="GI1166" s="27"/>
      <c r="GJ1166" s="27"/>
      <c r="GK1166" s="27"/>
      <c r="GL1166" s="27"/>
      <c r="GM1166" s="27"/>
      <c r="GN1166" s="27"/>
      <c r="GO1166" s="27"/>
      <c r="GP1166" s="27"/>
      <c r="GQ1166" s="27"/>
      <c r="GR1166" s="27"/>
      <c r="GS1166" s="27"/>
      <c r="GT1166" s="27"/>
      <c r="GU1166" s="27"/>
      <c r="GV1166" s="27"/>
      <c r="GW1166" s="27"/>
      <c r="GX1166" s="27"/>
      <c r="GY1166" s="27"/>
      <c r="GZ1166" s="27"/>
      <c r="HA1166" s="27"/>
      <c r="HB1166" s="27"/>
      <c r="HC1166" s="27"/>
      <c r="HD1166" s="27"/>
      <c r="HE1166" s="27"/>
      <c r="HF1166" s="27"/>
      <c r="HG1166" s="27"/>
      <c r="HH1166" s="27"/>
      <c r="HI1166" s="27"/>
      <c r="HJ1166" s="27"/>
      <c r="HK1166" s="27"/>
      <c r="HL1166" s="27"/>
      <c r="HM1166" s="27"/>
      <c r="HN1166" s="27"/>
      <c r="HO1166" s="27"/>
      <c r="HP1166" s="27"/>
      <c r="HQ1166" s="27"/>
      <c r="HR1166" s="27"/>
      <c r="HS1166" s="27"/>
      <c r="HT1166" s="27"/>
      <c r="HU1166" s="27"/>
      <c r="HV1166" s="27"/>
      <c r="HW1166" s="27"/>
      <c r="HX1166" s="27"/>
      <c r="HY1166" s="27"/>
      <c r="HZ1166" s="27"/>
      <c r="IA1166" s="27"/>
      <c r="IB1166" s="27"/>
      <c r="IC1166" s="27"/>
      <c r="ID1166" s="27"/>
      <c r="IE1166" s="27"/>
      <c r="IF1166" s="27"/>
      <c r="IG1166" s="27"/>
      <c r="IH1166" s="27"/>
      <c r="II1166" s="27"/>
      <c r="IJ1166" s="27"/>
      <c r="IK1166" s="27"/>
      <c r="IL1166" s="27"/>
      <c r="IM1166" s="27"/>
      <c r="IN1166" s="27"/>
      <c r="IO1166" s="27"/>
      <c r="IP1166" s="27"/>
      <c r="IQ1166" s="27"/>
      <c r="IR1166" s="27"/>
      <c r="IS1166" s="27"/>
      <c r="IT1166" s="27"/>
      <c r="IU1166" s="27"/>
      <c r="IV1166" s="27"/>
      <c r="IW1166" s="27"/>
      <c r="IX1166" s="27"/>
      <c r="IY1166" s="27"/>
      <c r="IZ1166" s="27"/>
      <c r="JA1166" s="27"/>
      <c r="JB1166" s="27"/>
      <c r="JC1166" s="27"/>
      <c r="JD1166" s="27"/>
      <c r="JE1166" s="27"/>
      <c r="JF1166" s="27"/>
      <c r="JG1166" s="27"/>
      <c r="JH1166" s="27"/>
      <c r="JI1166" s="27"/>
      <c r="JJ1166" s="27"/>
      <c r="JK1166" s="27"/>
      <c r="JL1166" s="27"/>
      <c r="JM1166" s="27"/>
      <c r="JN1166" s="27"/>
      <c r="JO1166" s="27"/>
      <c r="JP1166" s="27"/>
      <c r="JQ1166" s="27"/>
      <c r="JR1166" s="27"/>
      <c r="JS1166" s="27"/>
    </row>
    <row r="1167" spans="1:279" ht="15">
      <c r="A1167" s="22">
        <v>43343</v>
      </c>
      <c r="B1167" s="13" t="s">
        <v>105</v>
      </c>
      <c r="C1167" s="11">
        <v>550</v>
      </c>
      <c r="D1167" s="13">
        <v>290</v>
      </c>
      <c r="E1167" s="13">
        <v>11</v>
      </c>
      <c r="F1167" s="18">
        <v>12</v>
      </c>
      <c r="G1167" s="13">
        <v>13</v>
      </c>
      <c r="H1167" s="13">
        <v>550</v>
      </c>
      <c r="I1167" s="13">
        <v>550</v>
      </c>
      <c r="J1167" s="17">
        <v>1100</v>
      </c>
      <c r="K1167" s="9" t="s">
        <v>148</v>
      </c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  <c r="AE1167" s="27"/>
      <c r="AF1167" s="27"/>
      <c r="AG1167" s="27"/>
      <c r="AH1167" s="27"/>
      <c r="AI1167" s="27"/>
      <c r="AJ1167" s="27"/>
      <c r="AK1167" s="27"/>
      <c r="AL1167" s="27"/>
      <c r="AM1167" s="27"/>
      <c r="AN1167" s="27"/>
      <c r="AO1167" s="27"/>
      <c r="AP1167" s="27"/>
      <c r="AQ1167" s="27"/>
      <c r="AR1167" s="27"/>
      <c r="AS1167" s="27"/>
      <c r="AT1167" s="27"/>
      <c r="AU1167" s="27"/>
      <c r="AV1167" s="27"/>
      <c r="AW1167" s="27"/>
      <c r="AX1167" s="27"/>
      <c r="AY1167" s="27"/>
      <c r="AZ1167" s="27"/>
      <c r="BA1167" s="27"/>
      <c r="BB1167" s="27"/>
      <c r="BC1167" s="27"/>
      <c r="BD1167" s="27"/>
      <c r="BE1167" s="27"/>
      <c r="BF1167" s="27"/>
      <c r="BG1167" s="27"/>
      <c r="BH1167" s="27"/>
      <c r="BI1167" s="27"/>
      <c r="BJ1167" s="27"/>
      <c r="BK1167" s="27"/>
      <c r="BL1167" s="27"/>
      <c r="BM1167" s="27"/>
      <c r="BN1167" s="27"/>
      <c r="BO1167" s="27"/>
      <c r="BP1167" s="27"/>
      <c r="BQ1167" s="27"/>
      <c r="BR1167" s="27"/>
      <c r="BS1167" s="27"/>
      <c r="BT1167" s="27"/>
      <c r="BU1167" s="27"/>
      <c r="BV1167" s="27"/>
      <c r="BW1167" s="27"/>
      <c r="BX1167" s="27"/>
      <c r="BY1167" s="27"/>
      <c r="BZ1167" s="27"/>
      <c r="CA1167" s="27"/>
      <c r="CB1167" s="27"/>
      <c r="CC1167" s="27"/>
      <c r="CD1167" s="27"/>
      <c r="CE1167" s="27"/>
      <c r="CF1167" s="27"/>
      <c r="CG1167" s="27"/>
      <c r="CH1167" s="27"/>
      <c r="CI1167" s="27"/>
      <c r="CJ1167" s="27"/>
      <c r="CK1167" s="27"/>
      <c r="CL1167" s="27"/>
      <c r="CM1167" s="27"/>
      <c r="CN1167" s="27"/>
      <c r="CO1167" s="27"/>
      <c r="CP1167" s="27"/>
      <c r="CQ1167" s="27"/>
      <c r="CR1167" s="27"/>
      <c r="CS1167" s="27"/>
      <c r="CT1167" s="27"/>
      <c r="CU1167" s="27"/>
      <c r="CV1167" s="27"/>
      <c r="CW1167" s="27"/>
      <c r="CX1167" s="27"/>
      <c r="CY1167" s="27"/>
      <c r="CZ1167" s="27"/>
      <c r="DA1167" s="27"/>
      <c r="DB1167" s="27"/>
      <c r="DC1167" s="27"/>
      <c r="DD1167" s="27"/>
      <c r="DE1167" s="27"/>
      <c r="DF1167" s="27"/>
      <c r="DG1167" s="27"/>
      <c r="DH1167" s="27"/>
      <c r="DI1167" s="27"/>
      <c r="DJ1167" s="27"/>
      <c r="DK1167" s="27"/>
      <c r="DL1167" s="27"/>
      <c r="DM1167" s="27"/>
      <c r="DN1167" s="27"/>
      <c r="DO1167" s="27"/>
      <c r="DP1167" s="27"/>
      <c r="DQ1167" s="27"/>
      <c r="DR1167" s="27"/>
      <c r="DS1167" s="27"/>
      <c r="DT1167" s="27"/>
      <c r="DU1167" s="27"/>
      <c r="DV1167" s="27"/>
      <c r="DW1167" s="27"/>
      <c r="DX1167" s="27"/>
      <c r="DY1167" s="27"/>
      <c r="DZ1167" s="27"/>
      <c r="EA1167" s="27"/>
      <c r="EB1167" s="27"/>
      <c r="EC1167" s="27"/>
      <c r="ED1167" s="27"/>
      <c r="EE1167" s="27"/>
      <c r="EF1167" s="27"/>
      <c r="EG1167" s="27"/>
      <c r="EH1167" s="27"/>
      <c r="EI1167" s="27"/>
      <c r="EJ1167" s="27"/>
      <c r="EK1167" s="27"/>
      <c r="EL1167" s="27"/>
      <c r="EM1167" s="27"/>
      <c r="EN1167" s="27"/>
      <c r="EO1167" s="27"/>
      <c r="EP1167" s="27"/>
      <c r="EQ1167" s="27"/>
      <c r="ER1167" s="27"/>
      <c r="ES1167" s="27"/>
      <c r="ET1167" s="27"/>
      <c r="EU1167" s="27"/>
      <c r="EV1167" s="27"/>
      <c r="EW1167" s="27"/>
      <c r="EX1167" s="27"/>
      <c r="EY1167" s="27"/>
      <c r="EZ1167" s="27"/>
      <c r="FA1167" s="27"/>
      <c r="FB1167" s="27"/>
      <c r="FC1167" s="27"/>
      <c r="FD1167" s="27"/>
      <c r="FE1167" s="27"/>
      <c r="FF1167" s="27"/>
      <c r="FG1167" s="27"/>
      <c r="FH1167" s="27"/>
      <c r="FI1167" s="27"/>
      <c r="FJ1167" s="27"/>
      <c r="FK1167" s="27"/>
      <c r="FL1167" s="27"/>
      <c r="FM1167" s="27"/>
      <c r="FN1167" s="27"/>
      <c r="FO1167" s="27"/>
      <c r="FP1167" s="27"/>
      <c r="FQ1167" s="27"/>
      <c r="FR1167" s="27"/>
      <c r="FS1167" s="27"/>
      <c r="FT1167" s="27"/>
      <c r="FU1167" s="27"/>
      <c r="FV1167" s="27"/>
      <c r="FW1167" s="27"/>
      <c r="FX1167" s="27"/>
      <c r="FY1167" s="27"/>
      <c r="FZ1167" s="27"/>
      <c r="GA1167" s="27"/>
      <c r="GB1167" s="27"/>
      <c r="GC1167" s="27"/>
      <c r="GD1167" s="27"/>
      <c r="GE1167" s="27"/>
      <c r="GF1167" s="27"/>
      <c r="GG1167" s="27"/>
      <c r="GH1167" s="27"/>
      <c r="GI1167" s="27"/>
      <c r="GJ1167" s="27"/>
      <c r="GK1167" s="27"/>
      <c r="GL1167" s="27"/>
      <c r="GM1167" s="27"/>
      <c r="GN1167" s="27"/>
      <c r="GO1167" s="27"/>
      <c r="GP1167" s="27"/>
      <c r="GQ1167" s="27"/>
      <c r="GR1167" s="27"/>
      <c r="GS1167" s="27"/>
      <c r="GT1167" s="27"/>
      <c r="GU1167" s="27"/>
      <c r="GV1167" s="27"/>
      <c r="GW1167" s="27"/>
      <c r="GX1167" s="27"/>
      <c r="GY1167" s="27"/>
      <c r="GZ1167" s="27"/>
      <c r="HA1167" s="27"/>
      <c r="HB1167" s="27"/>
      <c r="HC1167" s="27"/>
      <c r="HD1167" s="27"/>
      <c r="HE1167" s="27"/>
      <c r="HF1167" s="27"/>
      <c r="HG1167" s="27"/>
      <c r="HH1167" s="27"/>
      <c r="HI1167" s="27"/>
      <c r="HJ1167" s="27"/>
      <c r="HK1167" s="27"/>
      <c r="HL1167" s="27"/>
      <c r="HM1167" s="27"/>
      <c r="HN1167" s="27"/>
      <c r="HO1167" s="27"/>
      <c r="HP1167" s="27"/>
      <c r="HQ1167" s="27"/>
      <c r="HR1167" s="27"/>
      <c r="HS1167" s="27"/>
      <c r="HT1167" s="27"/>
      <c r="HU1167" s="27"/>
      <c r="HV1167" s="27"/>
      <c r="HW1167" s="27"/>
      <c r="HX1167" s="27"/>
      <c r="HY1167" s="27"/>
      <c r="HZ1167" s="27"/>
      <c r="IA1167" s="27"/>
      <c r="IB1167" s="27"/>
      <c r="IC1167" s="27"/>
      <c r="ID1167" s="27"/>
      <c r="IE1167" s="27"/>
      <c r="IF1167" s="27"/>
      <c r="IG1167" s="27"/>
      <c r="IH1167" s="27"/>
      <c r="II1167" s="27"/>
      <c r="IJ1167" s="27"/>
      <c r="IK1167" s="27"/>
      <c r="IL1167" s="27"/>
      <c r="IM1167" s="27"/>
      <c r="IN1167" s="27"/>
      <c r="IO1167" s="27"/>
      <c r="IP1167" s="27"/>
      <c r="IQ1167" s="27"/>
      <c r="IR1167" s="27"/>
      <c r="IS1167" s="27"/>
      <c r="IT1167" s="27"/>
      <c r="IU1167" s="27"/>
      <c r="IV1167" s="27"/>
      <c r="IW1167" s="27"/>
      <c r="IX1167" s="27"/>
      <c r="IY1167" s="27"/>
      <c r="IZ1167" s="27"/>
      <c r="JA1167" s="27"/>
      <c r="JB1167" s="27"/>
      <c r="JC1167" s="27"/>
      <c r="JD1167" s="27"/>
      <c r="JE1167" s="27"/>
      <c r="JF1167" s="27"/>
      <c r="JG1167" s="27"/>
      <c r="JH1167" s="27"/>
      <c r="JI1167" s="27"/>
      <c r="JJ1167" s="27"/>
      <c r="JK1167" s="27"/>
      <c r="JL1167" s="27"/>
      <c r="JM1167" s="27"/>
      <c r="JN1167" s="27"/>
      <c r="JO1167" s="27"/>
      <c r="JP1167" s="27"/>
      <c r="JQ1167" s="27"/>
      <c r="JR1167" s="27"/>
      <c r="JS1167" s="27"/>
    </row>
    <row r="1168" spans="1:279" ht="15">
      <c r="A1168" s="22">
        <v>43343</v>
      </c>
      <c r="B1168" s="13" t="s">
        <v>106</v>
      </c>
      <c r="C1168" s="11">
        <v>1750</v>
      </c>
      <c r="D1168" s="13">
        <v>390</v>
      </c>
      <c r="E1168" s="13">
        <v>2</v>
      </c>
      <c r="F1168" s="18">
        <v>3</v>
      </c>
      <c r="G1168" s="13">
        <v>4</v>
      </c>
      <c r="H1168" s="13">
        <v>0</v>
      </c>
      <c r="I1168" s="13">
        <v>0</v>
      </c>
      <c r="J1168" s="17">
        <v>0</v>
      </c>
      <c r="K1168" s="9" t="s">
        <v>146</v>
      </c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  <c r="AG1168" s="27"/>
      <c r="AH1168" s="27"/>
      <c r="AI1168" s="27"/>
      <c r="AJ1168" s="27"/>
      <c r="AK1168" s="27"/>
      <c r="AL1168" s="27"/>
      <c r="AM1168" s="27"/>
      <c r="AN1168" s="27"/>
      <c r="AO1168" s="27"/>
      <c r="AP1168" s="27"/>
      <c r="AQ1168" s="27"/>
      <c r="AR1168" s="27"/>
      <c r="AS1168" s="27"/>
      <c r="AT1168" s="27"/>
      <c r="AU1168" s="27"/>
      <c r="AV1168" s="27"/>
      <c r="AW1168" s="27"/>
      <c r="AX1168" s="27"/>
      <c r="AY1168" s="27"/>
      <c r="AZ1168" s="27"/>
      <c r="BA1168" s="27"/>
      <c r="BB1168" s="27"/>
      <c r="BC1168" s="27"/>
      <c r="BD1168" s="27"/>
      <c r="BE1168" s="27"/>
      <c r="BF1168" s="27"/>
      <c r="BG1168" s="27"/>
      <c r="BH1168" s="27"/>
      <c r="BI1168" s="27"/>
      <c r="BJ1168" s="27"/>
      <c r="BK1168" s="27"/>
      <c r="BL1168" s="27"/>
      <c r="BM1168" s="27"/>
      <c r="BN1168" s="27"/>
      <c r="BO1168" s="27"/>
      <c r="BP1168" s="27"/>
      <c r="BQ1168" s="27"/>
      <c r="BR1168" s="27"/>
      <c r="BS1168" s="27"/>
      <c r="BT1168" s="27"/>
      <c r="BU1168" s="27"/>
      <c r="BV1168" s="27"/>
      <c r="BW1168" s="27"/>
      <c r="BX1168" s="27"/>
      <c r="BY1168" s="27"/>
      <c r="BZ1168" s="27"/>
      <c r="CA1168" s="27"/>
      <c r="CB1168" s="27"/>
      <c r="CC1168" s="27"/>
      <c r="CD1168" s="27"/>
      <c r="CE1168" s="27"/>
      <c r="CF1168" s="27"/>
      <c r="CG1168" s="27"/>
      <c r="CH1168" s="27"/>
      <c r="CI1168" s="27"/>
      <c r="CJ1168" s="27"/>
      <c r="CK1168" s="27"/>
      <c r="CL1168" s="27"/>
      <c r="CM1168" s="27"/>
      <c r="CN1168" s="27"/>
      <c r="CO1168" s="27"/>
      <c r="CP1168" s="27"/>
      <c r="CQ1168" s="27"/>
      <c r="CR1168" s="27"/>
      <c r="CS1168" s="27"/>
      <c r="CT1168" s="27"/>
      <c r="CU1168" s="27"/>
      <c r="CV1168" s="27"/>
      <c r="CW1168" s="27"/>
      <c r="CX1168" s="27"/>
      <c r="CY1168" s="27"/>
      <c r="CZ1168" s="27"/>
      <c r="DA1168" s="27"/>
      <c r="DB1168" s="27"/>
      <c r="DC1168" s="27"/>
      <c r="DD1168" s="27"/>
      <c r="DE1168" s="27"/>
      <c r="DF1168" s="27"/>
      <c r="DG1168" s="27"/>
      <c r="DH1168" s="27"/>
      <c r="DI1168" s="27"/>
      <c r="DJ1168" s="27"/>
      <c r="DK1168" s="27"/>
      <c r="DL1168" s="27"/>
      <c r="DM1168" s="27"/>
      <c r="DN1168" s="27"/>
      <c r="DO1168" s="27"/>
      <c r="DP1168" s="27"/>
      <c r="DQ1168" s="27"/>
      <c r="DR1168" s="27"/>
      <c r="DS1168" s="27"/>
      <c r="DT1168" s="27"/>
      <c r="DU1168" s="27"/>
      <c r="DV1168" s="27"/>
      <c r="DW1168" s="27"/>
      <c r="DX1168" s="27"/>
      <c r="DY1168" s="27"/>
      <c r="DZ1168" s="27"/>
      <c r="EA1168" s="27"/>
      <c r="EB1168" s="27"/>
      <c r="EC1168" s="27"/>
      <c r="ED1168" s="27"/>
      <c r="EE1168" s="27"/>
      <c r="EF1168" s="27"/>
      <c r="EG1168" s="27"/>
      <c r="EH1168" s="27"/>
      <c r="EI1168" s="27"/>
      <c r="EJ1168" s="27"/>
      <c r="EK1168" s="27"/>
      <c r="EL1168" s="27"/>
      <c r="EM1168" s="27"/>
      <c r="EN1168" s="27"/>
      <c r="EO1168" s="27"/>
      <c r="EP1168" s="27"/>
      <c r="EQ1168" s="27"/>
      <c r="ER1168" s="27"/>
      <c r="ES1168" s="27"/>
      <c r="ET1168" s="27"/>
      <c r="EU1168" s="27"/>
      <c r="EV1168" s="27"/>
      <c r="EW1168" s="27"/>
      <c r="EX1168" s="27"/>
      <c r="EY1168" s="27"/>
      <c r="EZ1168" s="27"/>
      <c r="FA1168" s="27"/>
      <c r="FB1168" s="27"/>
      <c r="FC1168" s="27"/>
      <c r="FD1168" s="27"/>
      <c r="FE1168" s="27"/>
      <c r="FF1168" s="27"/>
      <c r="FG1168" s="27"/>
      <c r="FH1168" s="27"/>
      <c r="FI1168" s="27"/>
      <c r="FJ1168" s="27"/>
      <c r="FK1168" s="27"/>
      <c r="FL1168" s="27"/>
      <c r="FM1168" s="27"/>
      <c r="FN1168" s="27"/>
      <c r="FO1168" s="27"/>
      <c r="FP1168" s="27"/>
      <c r="FQ1168" s="27"/>
      <c r="FR1168" s="27"/>
      <c r="FS1168" s="27"/>
      <c r="FT1168" s="27"/>
      <c r="FU1168" s="27"/>
      <c r="FV1168" s="27"/>
      <c r="FW1168" s="27"/>
      <c r="FX1168" s="27"/>
      <c r="FY1168" s="27"/>
      <c r="FZ1168" s="27"/>
      <c r="GA1168" s="27"/>
      <c r="GB1168" s="27"/>
      <c r="GC1168" s="27"/>
      <c r="GD1168" s="27"/>
      <c r="GE1168" s="27"/>
      <c r="GF1168" s="27"/>
      <c r="GG1168" s="27"/>
      <c r="GH1168" s="27"/>
      <c r="GI1168" s="27"/>
      <c r="GJ1168" s="27"/>
      <c r="GK1168" s="27"/>
      <c r="GL1168" s="27"/>
      <c r="GM1168" s="27"/>
      <c r="GN1168" s="27"/>
      <c r="GO1168" s="27"/>
      <c r="GP1168" s="27"/>
      <c r="GQ1168" s="27"/>
      <c r="GR1168" s="27"/>
      <c r="GS1168" s="27"/>
      <c r="GT1168" s="27"/>
      <c r="GU1168" s="27"/>
      <c r="GV1168" s="27"/>
      <c r="GW1168" s="27"/>
      <c r="GX1168" s="27"/>
      <c r="GY1168" s="27"/>
      <c r="GZ1168" s="27"/>
      <c r="HA1168" s="27"/>
      <c r="HB1168" s="27"/>
      <c r="HC1168" s="27"/>
      <c r="HD1168" s="27"/>
      <c r="HE1168" s="27"/>
      <c r="HF1168" s="27"/>
      <c r="HG1168" s="27"/>
      <c r="HH1168" s="27"/>
      <c r="HI1168" s="27"/>
      <c r="HJ1168" s="27"/>
      <c r="HK1168" s="27"/>
      <c r="HL1168" s="27"/>
      <c r="HM1168" s="27"/>
      <c r="HN1168" s="27"/>
      <c r="HO1168" s="27"/>
      <c r="HP1168" s="27"/>
      <c r="HQ1168" s="27"/>
      <c r="HR1168" s="27"/>
      <c r="HS1168" s="27"/>
      <c r="HT1168" s="27"/>
      <c r="HU1168" s="27"/>
      <c r="HV1168" s="27"/>
      <c r="HW1168" s="27"/>
      <c r="HX1168" s="27"/>
      <c r="HY1168" s="27"/>
      <c r="HZ1168" s="27"/>
      <c r="IA1168" s="27"/>
      <c r="IB1168" s="27"/>
      <c r="IC1168" s="27"/>
      <c r="ID1168" s="27"/>
      <c r="IE1168" s="27"/>
      <c r="IF1168" s="27"/>
      <c r="IG1168" s="27"/>
      <c r="IH1168" s="27"/>
      <c r="II1168" s="27"/>
      <c r="IJ1168" s="27"/>
      <c r="IK1168" s="27"/>
      <c r="IL1168" s="27"/>
      <c r="IM1168" s="27"/>
      <c r="IN1168" s="27"/>
      <c r="IO1168" s="27"/>
      <c r="IP1168" s="27"/>
      <c r="IQ1168" s="27"/>
      <c r="IR1168" s="27"/>
      <c r="IS1168" s="27"/>
      <c r="IT1168" s="27"/>
      <c r="IU1168" s="27"/>
      <c r="IV1168" s="27"/>
      <c r="IW1168" s="27"/>
      <c r="IX1168" s="27"/>
      <c r="IY1168" s="27"/>
      <c r="IZ1168" s="27"/>
      <c r="JA1168" s="27"/>
      <c r="JB1168" s="27"/>
      <c r="JC1168" s="27"/>
      <c r="JD1168" s="27"/>
      <c r="JE1168" s="27"/>
      <c r="JF1168" s="27"/>
      <c r="JG1168" s="27"/>
      <c r="JH1168" s="27"/>
      <c r="JI1168" s="27"/>
      <c r="JJ1168" s="27"/>
      <c r="JK1168" s="27"/>
      <c r="JL1168" s="27"/>
      <c r="JM1168" s="27"/>
      <c r="JN1168" s="27"/>
      <c r="JO1168" s="27"/>
      <c r="JP1168" s="27"/>
      <c r="JQ1168" s="27"/>
      <c r="JR1168" s="27"/>
      <c r="JS1168" s="27"/>
    </row>
    <row r="1169" spans="1:279" ht="15">
      <c r="A1169" s="22">
        <v>43342</v>
      </c>
      <c r="B1169" s="13" t="s">
        <v>107</v>
      </c>
      <c r="C1169" s="11">
        <v>302</v>
      </c>
      <c r="D1169" s="13">
        <v>1020</v>
      </c>
      <c r="E1169" s="13">
        <v>12</v>
      </c>
      <c r="F1169" s="18">
        <v>16</v>
      </c>
      <c r="G1169" s="13">
        <v>20</v>
      </c>
      <c r="H1169" s="13">
        <v>0</v>
      </c>
      <c r="I1169" s="13">
        <v>0</v>
      </c>
      <c r="J1169" s="17">
        <v>0</v>
      </c>
      <c r="K1169" s="9" t="s">
        <v>146</v>
      </c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  <c r="AE1169" s="27"/>
      <c r="AF1169" s="27"/>
      <c r="AG1169" s="27"/>
      <c r="AH1169" s="27"/>
      <c r="AI1169" s="27"/>
      <c r="AJ1169" s="27"/>
      <c r="AK1169" s="27"/>
      <c r="AL1169" s="27"/>
      <c r="AM1169" s="27"/>
      <c r="AN1169" s="27"/>
      <c r="AO1169" s="27"/>
      <c r="AP1169" s="27"/>
      <c r="AQ1169" s="27"/>
      <c r="AR1169" s="27"/>
      <c r="AS1169" s="27"/>
      <c r="AT1169" s="27"/>
      <c r="AU1169" s="27"/>
      <c r="AV1169" s="27"/>
      <c r="AW1169" s="27"/>
      <c r="AX1169" s="27"/>
      <c r="AY1169" s="27"/>
      <c r="AZ1169" s="27"/>
      <c r="BA1169" s="27"/>
      <c r="BB1169" s="27"/>
      <c r="BC1169" s="27"/>
      <c r="BD1169" s="27"/>
      <c r="BE1169" s="27"/>
      <c r="BF1169" s="27"/>
      <c r="BG1169" s="27"/>
      <c r="BH1169" s="27"/>
      <c r="BI1169" s="27"/>
      <c r="BJ1169" s="27"/>
      <c r="BK1169" s="27"/>
      <c r="BL1169" s="27"/>
      <c r="BM1169" s="27"/>
      <c r="BN1169" s="27"/>
      <c r="BO1169" s="27"/>
      <c r="BP1169" s="27"/>
      <c r="BQ1169" s="27"/>
      <c r="BR1169" s="27"/>
      <c r="BS1169" s="27"/>
      <c r="BT1169" s="27"/>
      <c r="BU1169" s="27"/>
      <c r="BV1169" s="27"/>
      <c r="BW1169" s="27"/>
      <c r="BX1169" s="27"/>
      <c r="BY1169" s="27"/>
      <c r="BZ1169" s="27"/>
      <c r="CA1169" s="27"/>
      <c r="CB1169" s="27"/>
      <c r="CC1169" s="27"/>
      <c r="CD1169" s="27"/>
      <c r="CE1169" s="27"/>
      <c r="CF1169" s="27"/>
      <c r="CG1169" s="27"/>
      <c r="CH1169" s="27"/>
      <c r="CI1169" s="27"/>
      <c r="CJ1169" s="27"/>
      <c r="CK1169" s="27"/>
      <c r="CL1169" s="27"/>
      <c r="CM1169" s="27"/>
      <c r="CN1169" s="27"/>
      <c r="CO1169" s="27"/>
      <c r="CP1169" s="27"/>
      <c r="CQ1169" s="27"/>
      <c r="CR1169" s="27"/>
      <c r="CS1169" s="27"/>
      <c r="CT1169" s="27"/>
      <c r="CU1169" s="27"/>
      <c r="CV1169" s="27"/>
      <c r="CW1169" s="27"/>
      <c r="CX1169" s="27"/>
      <c r="CY1169" s="27"/>
      <c r="CZ1169" s="27"/>
      <c r="DA1169" s="27"/>
      <c r="DB1169" s="27"/>
      <c r="DC1169" s="27"/>
      <c r="DD1169" s="27"/>
      <c r="DE1169" s="27"/>
      <c r="DF1169" s="27"/>
      <c r="DG1169" s="27"/>
      <c r="DH1169" s="27"/>
      <c r="DI1169" s="27"/>
      <c r="DJ1169" s="27"/>
      <c r="DK1169" s="27"/>
      <c r="DL1169" s="27"/>
      <c r="DM1169" s="27"/>
      <c r="DN1169" s="27"/>
      <c r="DO1169" s="27"/>
      <c r="DP1169" s="27"/>
      <c r="DQ1169" s="27"/>
      <c r="DR1169" s="27"/>
      <c r="DS1169" s="27"/>
      <c r="DT1169" s="27"/>
      <c r="DU1169" s="27"/>
      <c r="DV1169" s="27"/>
      <c r="DW1169" s="27"/>
      <c r="DX1169" s="27"/>
      <c r="DY1169" s="27"/>
      <c r="DZ1169" s="27"/>
      <c r="EA1169" s="27"/>
      <c r="EB1169" s="27"/>
      <c r="EC1169" s="27"/>
      <c r="ED1169" s="27"/>
      <c r="EE1169" s="27"/>
      <c r="EF1169" s="27"/>
      <c r="EG1169" s="27"/>
      <c r="EH1169" s="27"/>
      <c r="EI1169" s="27"/>
      <c r="EJ1169" s="27"/>
      <c r="EK1169" s="27"/>
      <c r="EL1169" s="27"/>
      <c r="EM1169" s="27"/>
      <c r="EN1169" s="27"/>
      <c r="EO1169" s="27"/>
      <c r="EP1169" s="27"/>
      <c r="EQ1169" s="27"/>
      <c r="ER1169" s="27"/>
      <c r="ES1169" s="27"/>
      <c r="ET1169" s="27"/>
      <c r="EU1169" s="27"/>
      <c r="EV1169" s="27"/>
      <c r="EW1169" s="27"/>
      <c r="EX1169" s="27"/>
      <c r="EY1169" s="27"/>
      <c r="EZ1169" s="27"/>
      <c r="FA1169" s="27"/>
      <c r="FB1169" s="27"/>
      <c r="FC1169" s="27"/>
      <c r="FD1169" s="27"/>
      <c r="FE1169" s="27"/>
      <c r="FF1169" s="27"/>
      <c r="FG1169" s="27"/>
      <c r="FH1169" s="27"/>
      <c r="FI1169" s="27"/>
      <c r="FJ1169" s="27"/>
      <c r="FK1169" s="27"/>
      <c r="FL1169" s="27"/>
      <c r="FM1169" s="27"/>
      <c r="FN1169" s="27"/>
      <c r="FO1169" s="27"/>
      <c r="FP1169" s="27"/>
      <c r="FQ1169" s="27"/>
      <c r="FR1169" s="27"/>
      <c r="FS1169" s="27"/>
      <c r="FT1169" s="27"/>
      <c r="FU1169" s="27"/>
      <c r="FV1169" s="27"/>
      <c r="FW1169" s="27"/>
      <c r="FX1169" s="27"/>
      <c r="FY1169" s="27"/>
      <c r="FZ1169" s="27"/>
      <c r="GA1169" s="27"/>
      <c r="GB1169" s="27"/>
      <c r="GC1169" s="27"/>
      <c r="GD1169" s="27"/>
      <c r="GE1169" s="27"/>
      <c r="GF1169" s="27"/>
      <c r="GG1169" s="27"/>
      <c r="GH1169" s="27"/>
      <c r="GI1169" s="27"/>
      <c r="GJ1169" s="27"/>
      <c r="GK1169" s="27"/>
      <c r="GL1169" s="27"/>
      <c r="GM1169" s="27"/>
      <c r="GN1169" s="27"/>
      <c r="GO1169" s="27"/>
      <c r="GP1169" s="27"/>
      <c r="GQ1169" s="27"/>
      <c r="GR1169" s="27"/>
      <c r="GS1169" s="27"/>
      <c r="GT1169" s="27"/>
      <c r="GU1169" s="27"/>
      <c r="GV1169" s="27"/>
      <c r="GW1169" s="27"/>
      <c r="GX1169" s="27"/>
      <c r="GY1169" s="27"/>
      <c r="GZ1169" s="27"/>
      <c r="HA1169" s="27"/>
      <c r="HB1169" s="27"/>
      <c r="HC1169" s="27"/>
      <c r="HD1169" s="27"/>
      <c r="HE1169" s="27"/>
      <c r="HF1169" s="27"/>
      <c r="HG1169" s="27"/>
      <c r="HH1169" s="27"/>
      <c r="HI1169" s="27"/>
      <c r="HJ1169" s="27"/>
      <c r="HK1169" s="27"/>
      <c r="HL1169" s="27"/>
      <c r="HM1169" s="27"/>
      <c r="HN1169" s="27"/>
      <c r="HO1169" s="27"/>
      <c r="HP1169" s="27"/>
      <c r="HQ1169" s="27"/>
      <c r="HR1169" s="27"/>
      <c r="HS1169" s="27"/>
      <c r="HT1169" s="27"/>
      <c r="HU1169" s="27"/>
      <c r="HV1169" s="27"/>
      <c r="HW1169" s="27"/>
      <c r="HX1169" s="27"/>
      <c r="HY1169" s="27"/>
      <c r="HZ1169" s="27"/>
      <c r="IA1169" s="27"/>
      <c r="IB1169" s="27"/>
      <c r="IC1169" s="27"/>
      <c r="ID1169" s="27"/>
      <c r="IE1169" s="27"/>
      <c r="IF1169" s="27"/>
      <c r="IG1169" s="27"/>
      <c r="IH1169" s="27"/>
      <c r="II1169" s="27"/>
      <c r="IJ1169" s="27"/>
      <c r="IK1169" s="27"/>
      <c r="IL1169" s="27"/>
      <c r="IM1169" s="27"/>
      <c r="IN1169" s="27"/>
      <c r="IO1169" s="27"/>
      <c r="IP1169" s="27"/>
      <c r="IQ1169" s="27"/>
      <c r="IR1169" s="27"/>
      <c r="IS1169" s="27"/>
      <c r="IT1169" s="27"/>
      <c r="IU1169" s="27"/>
      <c r="IV1169" s="27"/>
      <c r="IW1169" s="27"/>
      <c r="IX1169" s="27"/>
      <c r="IY1169" s="27"/>
      <c r="IZ1169" s="27"/>
      <c r="JA1169" s="27"/>
      <c r="JB1169" s="27"/>
      <c r="JC1169" s="27"/>
      <c r="JD1169" s="27"/>
      <c r="JE1169" s="27"/>
      <c r="JF1169" s="27"/>
      <c r="JG1169" s="27"/>
      <c r="JH1169" s="27"/>
      <c r="JI1169" s="27"/>
      <c r="JJ1169" s="27"/>
      <c r="JK1169" s="27"/>
      <c r="JL1169" s="27"/>
      <c r="JM1169" s="27"/>
      <c r="JN1169" s="27"/>
      <c r="JO1169" s="27"/>
      <c r="JP1169" s="27"/>
      <c r="JQ1169" s="27"/>
      <c r="JR1169" s="27"/>
      <c r="JS1169" s="27"/>
    </row>
    <row r="1170" spans="1:279" ht="15">
      <c r="A1170" s="22">
        <v>43342</v>
      </c>
      <c r="B1170" s="13" t="s">
        <v>68</v>
      </c>
      <c r="C1170" s="11" t="s">
        <v>127</v>
      </c>
      <c r="D1170" s="13">
        <v>370</v>
      </c>
      <c r="E1170" s="13">
        <v>10</v>
      </c>
      <c r="F1170" s="18">
        <v>11.5</v>
      </c>
      <c r="G1170" s="13">
        <v>13</v>
      </c>
      <c r="H1170" s="13">
        <v>2625</v>
      </c>
      <c r="I1170" s="13">
        <v>0</v>
      </c>
      <c r="J1170" s="17">
        <v>2635</v>
      </c>
      <c r="K1170" s="9" t="s">
        <v>149</v>
      </c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  <c r="AF1170" s="27"/>
      <c r="AG1170" s="27"/>
      <c r="AH1170" s="27"/>
      <c r="AI1170" s="27"/>
      <c r="AJ1170" s="27"/>
      <c r="AK1170" s="27"/>
      <c r="AL1170" s="27"/>
      <c r="AM1170" s="27"/>
      <c r="AN1170" s="27"/>
      <c r="AO1170" s="27"/>
      <c r="AP1170" s="27"/>
      <c r="AQ1170" s="27"/>
      <c r="AR1170" s="27"/>
      <c r="AS1170" s="27"/>
      <c r="AT1170" s="27"/>
      <c r="AU1170" s="27"/>
      <c r="AV1170" s="27"/>
      <c r="AW1170" s="27"/>
      <c r="AX1170" s="27"/>
      <c r="AY1170" s="27"/>
      <c r="AZ1170" s="27"/>
      <c r="BA1170" s="27"/>
      <c r="BB1170" s="27"/>
      <c r="BC1170" s="27"/>
      <c r="BD1170" s="27"/>
      <c r="BE1170" s="27"/>
      <c r="BF1170" s="27"/>
      <c r="BG1170" s="27"/>
      <c r="BH1170" s="27"/>
      <c r="BI1170" s="27"/>
      <c r="BJ1170" s="27"/>
      <c r="BK1170" s="27"/>
      <c r="BL1170" s="27"/>
      <c r="BM1170" s="27"/>
      <c r="BN1170" s="27"/>
      <c r="BO1170" s="27"/>
      <c r="BP1170" s="27"/>
      <c r="BQ1170" s="27"/>
      <c r="BR1170" s="27"/>
      <c r="BS1170" s="27"/>
      <c r="BT1170" s="27"/>
      <c r="BU1170" s="27"/>
      <c r="BV1170" s="27"/>
      <c r="BW1170" s="27"/>
      <c r="BX1170" s="27"/>
      <c r="BY1170" s="27"/>
      <c r="BZ1170" s="27"/>
      <c r="CA1170" s="27"/>
      <c r="CB1170" s="27"/>
      <c r="CC1170" s="27"/>
      <c r="CD1170" s="27"/>
      <c r="CE1170" s="27"/>
      <c r="CF1170" s="27"/>
      <c r="CG1170" s="27"/>
      <c r="CH1170" s="27"/>
      <c r="CI1170" s="27"/>
      <c r="CJ1170" s="27"/>
      <c r="CK1170" s="27"/>
      <c r="CL1170" s="27"/>
      <c r="CM1170" s="27"/>
      <c r="CN1170" s="27"/>
      <c r="CO1170" s="27"/>
      <c r="CP1170" s="27"/>
      <c r="CQ1170" s="27"/>
      <c r="CR1170" s="27"/>
      <c r="CS1170" s="27"/>
      <c r="CT1170" s="27"/>
      <c r="CU1170" s="27"/>
      <c r="CV1170" s="27"/>
      <c r="CW1170" s="27"/>
      <c r="CX1170" s="27"/>
      <c r="CY1170" s="27"/>
      <c r="CZ1170" s="27"/>
      <c r="DA1170" s="27"/>
      <c r="DB1170" s="27"/>
      <c r="DC1170" s="27"/>
      <c r="DD1170" s="27"/>
      <c r="DE1170" s="27"/>
      <c r="DF1170" s="27"/>
      <c r="DG1170" s="27"/>
      <c r="DH1170" s="27"/>
      <c r="DI1170" s="27"/>
      <c r="DJ1170" s="27"/>
      <c r="DK1170" s="27"/>
      <c r="DL1170" s="27"/>
      <c r="DM1170" s="27"/>
      <c r="DN1170" s="27"/>
      <c r="DO1170" s="27"/>
      <c r="DP1170" s="27"/>
      <c r="DQ1170" s="27"/>
      <c r="DR1170" s="27"/>
      <c r="DS1170" s="27"/>
      <c r="DT1170" s="27"/>
      <c r="DU1170" s="27"/>
      <c r="DV1170" s="27"/>
      <c r="DW1170" s="27"/>
      <c r="DX1170" s="27"/>
      <c r="DY1170" s="27"/>
      <c r="DZ1170" s="27"/>
      <c r="EA1170" s="27"/>
      <c r="EB1170" s="27"/>
      <c r="EC1170" s="27"/>
      <c r="ED1170" s="27"/>
      <c r="EE1170" s="27"/>
      <c r="EF1170" s="27"/>
      <c r="EG1170" s="27"/>
      <c r="EH1170" s="27"/>
      <c r="EI1170" s="27"/>
      <c r="EJ1170" s="27"/>
      <c r="EK1170" s="27"/>
      <c r="EL1170" s="27"/>
      <c r="EM1170" s="27"/>
      <c r="EN1170" s="27"/>
      <c r="EO1170" s="27"/>
      <c r="EP1170" s="27"/>
      <c r="EQ1170" s="27"/>
      <c r="ER1170" s="27"/>
      <c r="ES1170" s="27"/>
      <c r="ET1170" s="27"/>
      <c r="EU1170" s="27"/>
      <c r="EV1170" s="27"/>
      <c r="EW1170" s="27"/>
      <c r="EX1170" s="27"/>
      <c r="EY1170" s="27"/>
      <c r="EZ1170" s="27"/>
      <c r="FA1170" s="27"/>
      <c r="FB1170" s="27"/>
      <c r="FC1170" s="27"/>
      <c r="FD1170" s="27"/>
      <c r="FE1170" s="27"/>
      <c r="FF1170" s="27"/>
      <c r="FG1170" s="27"/>
      <c r="FH1170" s="27"/>
      <c r="FI1170" s="27"/>
      <c r="FJ1170" s="27"/>
      <c r="FK1170" s="27"/>
      <c r="FL1170" s="27"/>
      <c r="FM1170" s="27"/>
      <c r="FN1170" s="27"/>
      <c r="FO1170" s="27"/>
      <c r="FP1170" s="27"/>
      <c r="FQ1170" s="27"/>
      <c r="FR1170" s="27"/>
      <c r="FS1170" s="27"/>
      <c r="FT1170" s="27"/>
      <c r="FU1170" s="27"/>
      <c r="FV1170" s="27"/>
      <c r="FW1170" s="27"/>
      <c r="FX1170" s="27"/>
      <c r="FY1170" s="27"/>
      <c r="FZ1170" s="27"/>
      <c r="GA1170" s="27"/>
      <c r="GB1170" s="27"/>
      <c r="GC1170" s="27"/>
      <c r="GD1170" s="27"/>
      <c r="GE1170" s="27"/>
      <c r="GF1170" s="27"/>
      <c r="GG1170" s="27"/>
      <c r="GH1170" s="27"/>
      <c r="GI1170" s="27"/>
      <c r="GJ1170" s="27"/>
      <c r="GK1170" s="27"/>
      <c r="GL1170" s="27"/>
      <c r="GM1170" s="27"/>
      <c r="GN1170" s="27"/>
      <c r="GO1170" s="27"/>
      <c r="GP1170" s="27"/>
      <c r="GQ1170" s="27"/>
      <c r="GR1170" s="27"/>
      <c r="GS1170" s="27"/>
      <c r="GT1170" s="27"/>
      <c r="GU1170" s="27"/>
      <c r="GV1170" s="27"/>
      <c r="GW1170" s="27"/>
      <c r="GX1170" s="27"/>
      <c r="GY1170" s="27"/>
      <c r="GZ1170" s="27"/>
      <c r="HA1170" s="27"/>
      <c r="HB1170" s="27"/>
      <c r="HC1170" s="27"/>
      <c r="HD1170" s="27"/>
      <c r="HE1170" s="27"/>
      <c r="HF1170" s="27"/>
      <c r="HG1170" s="27"/>
      <c r="HH1170" s="27"/>
      <c r="HI1170" s="27"/>
      <c r="HJ1170" s="27"/>
      <c r="HK1170" s="27"/>
      <c r="HL1170" s="27"/>
      <c r="HM1170" s="27"/>
      <c r="HN1170" s="27"/>
      <c r="HO1170" s="27"/>
      <c r="HP1170" s="27"/>
      <c r="HQ1170" s="27"/>
      <c r="HR1170" s="27"/>
      <c r="HS1170" s="27"/>
      <c r="HT1170" s="27"/>
      <c r="HU1170" s="27"/>
      <c r="HV1170" s="27"/>
      <c r="HW1170" s="27"/>
      <c r="HX1170" s="27"/>
      <c r="HY1170" s="27"/>
      <c r="HZ1170" s="27"/>
      <c r="IA1170" s="27"/>
      <c r="IB1170" s="27"/>
      <c r="IC1170" s="27"/>
      <c r="ID1170" s="27"/>
      <c r="IE1170" s="27"/>
      <c r="IF1170" s="27"/>
      <c r="IG1170" s="27"/>
      <c r="IH1170" s="27"/>
      <c r="II1170" s="27"/>
      <c r="IJ1170" s="27"/>
      <c r="IK1170" s="27"/>
      <c r="IL1170" s="27"/>
      <c r="IM1170" s="27"/>
      <c r="IN1170" s="27"/>
      <c r="IO1170" s="27"/>
      <c r="IP1170" s="27"/>
      <c r="IQ1170" s="27"/>
      <c r="IR1170" s="27"/>
      <c r="IS1170" s="27"/>
      <c r="IT1170" s="27"/>
      <c r="IU1170" s="27"/>
      <c r="IV1170" s="27"/>
      <c r="IW1170" s="27"/>
      <c r="IX1170" s="27"/>
      <c r="IY1170" s="27"/>
      <c r="IZ1170" s="27"/>
      <c r="JA1170" s="27"/>
      <c r="JB1170" s="27"/>
      <c r="JC1170" s="27"/>
      <c r="JD1170" s="27"/>
      <c r="JE1170" s="27"/>
      <c r="JF1170" s="27"/>
      <c r="JG1170" s="27"/>
      <c r="JH1170" s="27"/>
      <c r="JI1170" s="27"/>
      <c r="JJ1170" s="27"/>
      <c r="JK1170" s="27"/>
      <c r="JL1170" s="27"/>
      <c r="JM1170" s="27"/>
      <c r="JN1170" s="27"/>
      <c r="JO1170" s="27"/>
      <c r="JP1170" s="27"/>
      <c r="JQ1170" s="27"/>
      <c r="JR1170" s="27"/>
      <c r="JS1170" s="27"/>
    </row>
    <row r="1171" spans="1:279" ht="15">
      <c r="A1171" s="22">
        <v>43341</v>
      </c>
      <c r="B1171" s="13" t="s">
        <v>101</v>
      </c>
      <c r="C1171" s="11">
        <v>302</v>
      </c>
      <c r="D1171" s="13">
        <v>3100</v>
      </c>
      <c r="E1171" s="13">
        <v>49</v>
      </c>
      <c r="F1171" s="18">
        <v>59</v>
      </c>
      <c r="G1171" s="13">
        <v>69</v>
      </c>
      <c r="H1171" s="13">
        <v>0</v>
      </c>
      <c r="I1171" s="13">
        <v>0</v>
      </c>
      <c r="J1171" s="17">
        <v>-3020</v>
      </c>
      <c r="K1171" s="9" t="s">
        <v>150</v>
      </c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  <c r="AF1171" s="27"/>
      <c r="AG1171" s="27"/>
      <c r="AH1171" s="27"/>
      <c r="AI1171" s="27"/>
      <c r="AJ1171" s="27"/>
      <c r="AK1171" s="27"/>
      <c r="AL1171" s="27"/>
      <c r="AM1171" s="27"/>
      <c r="AN1171" s="27"/>
      <c r="AO1171" s="27"/>
      <c r="AP1171" s="27"/>
      <c r="AQ1171" s="27"/>
      <c r="AR1171" s="27"/>
      <c r="AS1171" s="27"/>
      <c r="AT1171" s="27"/>
      <c r="AU1171" s="27"/>
      <c r="AV1171" s="27"/>
      <c r="AW1171" s="27"/>
      <c r="AX1171" s="27"/>
      <c r="AY1171" s="27"/>
      <c r="AZ1171" s="27"/>
      <c r="BA1171" s="27"/>
      <c r="BB1171" s="27"/>
      <c r="BC1171" s="27"/>
      <c r="BD1171" s="27"/>
      <c r="BE1171" s="27"/>
      <c r="BF1171" s="27"/>
      <c r="BG1171" s="27"/>
      <c r="BH1171" s="27"/>
      <c r="BI1171" s="27"/>
      <c r="BJ1171" s="27"/>
      <c r="BK1171" s="27"/>
      <c r="BL1171" s="27"/>
      <c r="BM1171" s="27"/>
      <c r="BN1171" s="27"/>
      <c r="BO1171" s="27"/>
      <c r="BP1171" s="27"/>
      <c r="BQ1171" s="27"/>
      <c r="BR1171" s="27"/>
      <c r="BS1171" s="27"/>
      <c r="BT1171" s="27"/>
      <c r="BU1171" s="27"/>
      <c r="BV1171" s="27"/>
      <c r="BW1171" s="27"/>
      <c r="BX1171" s="27"/>
      <c r="BY1171" s="27"/>
      <c r="BZ1171" s="27"/>
      <c r="CA1171" s="27"/>
      <c r="CB1171" s="27"/>
      <c r="CC1171" s="27"/>
      <c r="CD1171" s="27"/>
      <c r="CE1171" s="27"/>
      <c r="CF1171" s="27"/>
      <c r="CG1171" s="27"/>
      <c r="CH1171" s="27"/>
      <c r="CI1171" s="27"/>
      <c r="CJ1171" s="27"/>
      <c r="CK1171" s="27"/>
      <c r="CL1171" s="27"/>
      <c r="CM1171" s="27"/>
      <c r="CN1171" s="27"/>
      <c r="CO1171" s="27"/>
      <c r="CP1171" s="27"/>
      <c r="CQ1171" s="27"/>
      <c r="CR1171" s="27"/>
      <c r="CS1171" s="27"/>
      <c r="CT1171" s="27"/>
      <c r="CU1171" s="27"/>
      <c r="CV1171" s="27"/>
      <c r="CW1171" s="27"/>
      <c r="CX1171" s="27"/>
      <c r="CY1171" s="27"/>
      <c r="CZ1171" s="27"/>
      <c r="DA1171" s="27"/>
      <c r="DB1171" s="27"/>
      <c r="DC1171" s="27"/>
      <c r="DD1171" s="27"/>
      <c r="DE1171" s="27"/>
      <c r="DF1171" s="27"/>
      <c r="DG1171" s="27"/>
      <c r="DH1171" s="27"/>
      <c r="DI1171" s="27"/>
      <c r="DJ1171" s="27"/>
      <c r="DK1171" s="27"/>
      <c r="DL1171" s="27"/>
      <c r="DM1171" s="27"/>
      <c r="DN1171" s="27"/>
      <c r="DO1171" s="27"/>
      <c r="DP1171" s="27"/>
      <c r="DQ1171" s="27"/>
      <c r="DR1171" s="27"/>
      <c r="DS1171" s="27"/>
      <c r="DT1171" s="27"/>
      <c r="DU1171" s="27"/>
      <c r="DV1171" s="27"/>
      <c r="DW1171" s="27"/>
      <c r="DX1171" s="27"/>
      <c r="DY1171" s="27"/>
      <c r="DZ1171" s="27"/>
      <c r="EA1171" s="27"/>
      <c r="EB1171" s="27"/>
      <c r="EC1171" s="27"/>
      <c r="ED1171" s="27"/>
      <c r="EE1171" s="27"/>
      <c r="EF1171" s="27"/>
      <c r="EG1171" s="27"/>
      <c r="EH1171" s="27"/>
      <c r="EI1171" s="27"/>
      <c r="EJ1171" s="27"/>
      <c r="EK1171" s="27"/>
      <c r="EL1171" s="27"/>
      <c r="EM1171" s="27"/>
      <c r="EN1171" s="27"/>
      <c r="EO1171" s="27"/>
      <c r="EP1171" s="27"/>
      <c r="EQ1171" s="27"/>
      <c r="ER1171" s="27"/>
      <c r="ES1171" s="27"/>
      <c r="ET1171" s="27"/>
      <c r="EU1171" s="27"/>
      <c r="EV1171" s="27"/>
      <c r="EW1171" s="27"/>
      <c r="EX1171" s="27"/>
      <c r="EY1171" s="27"/>
      <c r="EZ1171" s="27"/>
      <c r="FA1171" s="27"/>
      <c r="FB1171" s="27"/>
      <c r="FC1171" s="27"/>
      <c r="FD1171" s="27"/>
      <c r="FE1171" s="27"/>
      <c r="FF1171" s="27"/>
      <c r="FG1171" s="27"/>
      <c r="FH1171" s="27"/>
      <c r="FI1171" s="27"/>
      <c r="FJ1171" s="27"/>
      <c r="FK1171" s="27"/>
      <c r="FL1171" s="27"/>
      <c r="FM1171" s="27"/>
      <c r="FN1171" s="27"/>
      <c r="FO1171" s="27"/>
      <c r="FP1171" s="27"/>
      <c r="FQ1171" s="27"/>
      <c r="FR1171" s="27"/>
      <c r="FS1171" s="27"/>
      <c r="FT1171" s="27"/>
      <c r="FU1171" s="27"/>
      <c r="FV1171" s="27"/>
      <c r="FW1171" s="27"/>
      <c r="FX1171" s="27"/>
      <c r="FY1171" s="27"/>
      <c r="FZ1171" s="27"/>
      <c r="GA1171" s="27"/>
      <c r="GB1171" s="27"/>
      <c r="GC1171" s="27"/>
      <c r="GD1171" s="27"/>
      <c r="GE1171" s="27"/>
      <c r="GF1171" s="27"/>
      <c r="GG1171" s="27"/>
      <c r="GH1171" s="27"/>
      <c r="GI1171" s="27"/>
      <c r="GJ1171" s="27"/>
      <c r="GK1171" s="27"/>
      <c r="GL1171" s="27"/>
      <c r="GM1171" s="27"/>
      <c r="GN1171" s="27"/>
      <c r="GO1171" s="27"/>
      <c r="GP1171" s="27"/>
      <c r="GQ1171" s="27"/>
      <c r="GR1171" s="27"/>
      <c r="GS1171" s="27"/>
      <c r="GT1171" s="27"/>
      <c r="GU1171" s="27"/>
      <c r="GV1171" s="27"/>
      <c r="GW1171" s="27"/>
      <c r="GX1171" s="27"/>
      <c r="GY1171" s="27"/>
      <c r="GZ1171" s="27"/>
      <c r="HA1171" s="27"/>
      <c r="HB1171" s="27"/>
      <c r="HC1171" s="27"/>
      <c r="HD1171" s="27"/>
      <c r="HE1171" s="27"/>
      <c r="HF1171" s="27"/>
      <c r="HG1171" s="27"/>
      <c r="HH1171" s="27"/>
      <c r="HI1171" s="27"/>
      <c r="HJ1171" s="27"/>
      <c r="HK1171" s="27"/>
      <c r="HL1171" s="27"/>
      <c r="HM1171" s="27"/>
      <c r="HN1171" s="27"/>
      <c r="HO1171" s="27"/>
      <c r="HP1171" s="27"/>
      <c r="HQ1171" s="27"/>
      <c r="HR1171" s="27"/>
      <c r="HS1171" s="27"/>
      <c r="HT1171" s="27"/>
      <c r="HU1171" s="27"/>
      <c r="HV1171" s="27"/>
      <c r="HW1171" s="27"/>
      <c r="HX1171" s="27"/>
      <c r="HY1171" s="27"/>
      <c r="HZ1171" s="27"/>
      <c r="IA1171" s="27"/>
      <c r="IB1171" s="27"/>
      <c r="IC1171" s="27"/>
      <c r="ID1171" s="27"/>
      <c r="IE1171" s="27"/>
      <c r="IF1171" s="27"/>
      <c r="IG1171" s="27"/>
      <c r="IH1171" s="27"/>
      <c r="II1171" s="27"/>
      <c r="IJ1171" s="27"/>
      <c r="IK1171" s="27"/>
      <c r="IL1171" s="27"/>
      <c r="IM1171" s="27"/>
      <c r="IN1171" s="27"/>
      <c r="IO1171" s="27"/>
      <c r="IP1171" s="27"/>
      <c r="IQ1171" s="27"/>
      <c r="IR1171" s="27"/>
      <c r="IS1171" s="27"/>
      <c r="IT1171" s="27"/>
      <c r="IU1171" s="27"/>
      <c r="IV1171" s="27"/>
      <c r="IW1171" s="27"/>
      <c r="IX1171" s="27"/>
      <c r="IY1171" s="27"/>
      <c r="IZ1171" s="27"/>
      <c r="JA1171" s="27"/>
      <c r="JB1171" s="27"/>
      <c r="JC1171" s="27"/>
      <c r="JD1171" s="27"/>
      <c r="JE1171" s="27"/>
      <c r="JF1171" s="27"/>
      <c r="JG1171" s="27"/>
      <c r="JH1171" s="27"/>
      <c r="JI1171" s="27"/>
      <c r="JJ1171" s="27"/>
      <c r="JK1171" s="27"/>
      <c r="JL1171" s="27"/>
      <c r="JM1171" s="27"/>
      <c r="JN1171" s="27"/>
      <c r="JO1171" s="27"/>
      <c r="JP1171" s="27"/>
      <c r="JQ1171" s="27"/>
      <c r="JR1171" s="27"/>
      <c r="JS1171" s="27"/>
    </row>
    <row r="1172" spans="1:279" ht="15">
      <c r="A1172" s="22">
        <v>43341</v>
      </c>
      <c r="B1172" s="13" t="s">
        <v>100</v>
      </c>
      <c r="C1172" s="11">
        <v>800</v>
      </c>
      <c r="D1172" s="13">
        <v>9300</v>
      </c>
      <c r="E1172" s="13">
        <v>135</v>
      </c>
      <c r="F1172" s="18">
        <v>165</v>
      </c>
      <c r="G1172" s="13">
        <v>195</v>
      </c>
      <c r="H1172" s="13">
        <v>0</v>
      </c>
      <c r="I1172" s="13">
        <v>0</v>
      </c>
      <c r="J1172" s="17">
        <v>0</v>
      </c>
      <c r="K1172" s="9" t="s">
        <v>147</v>
      </c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  <c r="AJ1172" s="27"/>
      <c r="AK1172" s="27"/>
      <c r="AL1172" s="27"/>
      <c r="AM1172" s="27"/>
      <c r="AN1172" s="27"/>
      <c r="AO1172" s="27"/>
      <c r="AP1172" s="27"/>
      <c r="AQ1172" s="27"/>
      <c r="AR1172" s="27"/>
      <c r="AS1172" s="27"/>
      <c r="AT1172" s="27"/>
      <c r="AU1172" s="27"/>
      <c r="AV1172" s="27"/>
      <c r="AW1172" s="27"/>
      <c r="AX1172" s="27"/>
      <c r="AY1172" s="27"/>
      <c r="AZ1172" s="27"/>
      <c r="BA1172" s="27"/>
      <c r="BB1172" s="27"/>
      <c r="BC1172" s="27"/>
      <c r="BD1172" s="27"/>
      <c r="BE1172" s="27"/>
      <c r="BF1172" s="27"/>
      <c r="BG1172" s="27"/>
      <c r="BH1172" s="27"/>
      <c r="BI1172" s="27"/>
      <c r="BJ1172" s="27"/>
      <c r="BK1172" s="27"/>
      <c r="BL1172" s="27"/>
      <c r="BM1172" s="27"/>
      <c r="BN1172" s="27"/>
      <c r="BO1172" s="27"/>
      <c r="BP1172" s="27"/>
      <c r="BQ1172" s="27"/>
      <c r="BR1172" s="27"/>
      <c r="BS1172" s="27"/>
      <c r="BT1172" s="27"/>
      <c r="BU1172" s="27"/>
      <c r="BV1172" s="27"/>
      <c r="BW1172" s="27"/>
      <c r="BX1172" s="27"/>
      <c r="BY1172" s="27"/>
      <c r="BZ1172" s="27"/>
      <c r="CA1172" s="27"/>
      <c r="CB1172" s="27"/>
      <c r="CC1172" s="27"/>
      <c r="CD1172" s="27"/>
      <c r="CE1172" s="27"/>
      <c r="CF1172" s="27"/>
      <c r="CG1172" s="27"/>
      <c r="CH1172" s="27"/>
      <c r="CI1172" s="27"/>
      <c r="CJ1172" s="27"/>
      <c r="CK1172" s="27"/>
      <c r="CL1172" s="27"/>
      <c r="CM1172" s="27"/>
      <c r="CN1172" s="27"/>
      <c r="CO1172" s="27"/>
      <c r="CP1172" s="27"/>
      <c r="CQ1172" s="27"/>
      <c r="CR1172" s="27"/>
      <c r="CS1172" s="27"/>
      <c r="CT1172" s="27"/>
      <c r="CU1172" s="27"/>
      <c r="CV1172" s="27"/>
      <c r="CW1172" s="27"/>
      <c r="CX1172" s="27"/>
      <c r="CY1172" s="27"/>
      <c r="CZ1172" s="27"/>
      <c r="DA1172" s="27"/>
      <c r="DB1172" s="27"/>
      <c r="DC1172" s="27"/>
      <c r="DD1172" s="27"/>
      <c r="DE1172" s="27"/>
      <c r="DF1172" s="27"/>
      <c r="DG1172" s="27"/>
      <c r="DH1172" s="27"/>
      <c r="DI1172" s="27"/>
      <c r="DJ1172" s="27"/>
      <c r="DK1172" s="27"/>
      <c r="DL1172" s="27"/>
      <c r="DM1172" s="27"/>
      <c r="DN1172" s="27"/>
      <c r="DO1172" s="27"/>
      <c r="DP1172" s="27"/>
      <c r="DQ1172" s="27"/>
      <c r="DR1172" s="27"/>
      <c r="DS1172" s="27"/>
      <c r="DT1172" s="27"/>
      <c r="DU1172" s="27"/>
      <c r="DV1172" s="27"/>
      <c r="DW1172" s="27"/>
      <c r="DX1172" s="27"/>
      <c r="DY1172" s="27"/>
      <c r="DZ1172" s="27"/>
      <c r="EA1172" s="27"/>
      <c r="EB1172" s="27"/>
      <c r="EC1172" s="27"/>
      <c r="ED1172" s="27"/>
      <c r="EE1172" s="27"/>
      <c r="EF1172" s="27"/>
      <c r="EG1172" s="27"/>
      <c r="EH1172" s="27"/>
      <c r="EI1172" s="27"/>
      <c r="EJ1172" s="27"/>
      <c r="EK1172" s="27"/>
      <c r="EL1172" s="27"/>
      <c r="EM1172" s="27"/>
      <c r="EN1172" s="27"/>
      <c r="EO1172" s="27"/>
      <c r="EP1172" s="27"/>
      <c r="EQ1172" s="27"/>
      <c r="ER1172" s="27"/>
      <c r="ES1172" s="27"/>
      <c r="ET1172" s="27"/>
      <c r="EU1172" s="27"/>
      <c r="EV1172" s="27"/>
      <c r="EW1172" s="27"/>
      <c r="EX1172" s="27"/>
      <c r="EY1172" s="27"/>
      <c r="EZ1172" s="27"/>
      <c r="FA1172" s="27"/>
      <c r="FB1172" s="27"/>
      <c r="FC1172" s="27"/>
      <c r="FD1172" s="27"/>
      <c r="FE1172" s="27"/>
      <c r="FF1172" s="27"/>
      <c r="FG1172" s="27"/>
      <c r="FH1172" s="27"/>
      <c r="FI1172" s="27"/>
      <c r="FJ1172" s="27"/>
      <c r="FK1172" s="27"/>
      <c r="FL1172" s="27"/>
      <c r="FM1172" s="27"/>
      <c r="FN1172" s="27"/>
      <c r="FO1172" s="27"/>
      <c r="FP1172" s="27"/>
      <c r="FQ1172" s="27"/>
      <c r="FR1172" s="27"/>
      <c r="FS1172" s="27"/>
      <c r="FT1172" s="27"/>
      <c r="FU1172" s="27"/>
      <c r="FV1172" s="27"/>
      <c r="FW1172" s="27"/>
      <c r="FX1172" s="27"/>
      <c r="FY1172" s="27"/>
      <c r="FZ1172" s="27"/>
      <c r="GA1172" s="27"/>
      <c r="GB1172" s="27"/>
      <c r="GC1172" s="27"/>
      <c r="GD1172" s="27"/>
      <c r="GE1172" s="27"/>
      <c r="GF1172" s="27"/>
      <c r="GG1172" s="27"/>
      <c r="GH1172" s="27"/>
      <c r="GI1172" s="27"/>
      <c r="GJ1172" s="27"/>
      <c r="GK1172" s="27"/>
      <c r="GL1172" s="27"/>
      <c r="GM1172" s="27"/>
      <c r="GN1172" s="27"/>
      <c r="GO1172" s="27"/>
      <c r="GP1172" s="27"/>
      <c r="GQ1172" s="27"/>
      <c r="GR1172" s="27"/>
      <c r="GS1172" s="27"/>
      <c r="GT1172" s="27"/>
      <c r="GU1172" s="27"/>
      <c r="GV1172" s="27"/>
      <c r="GW1172" s="27"/>
      <c r="GX1172" s="27"/>
      <c r="GY1172" s="27"/>
      <c r="GZ1172" s="27"/>
      <c r="HA1172" s="27"/>
      <c r="HB1172" s="27"/>
      <c r="HC1172" s="27"/>
      <c r="HD1172" s="27"/>
      <c r="HE1172" s="27"/>
      <c r="HF1172" s="27"/>
      <c r="HG1172" s="27"/>
      <c r="HH1172" s="27"/>
      <c r="HI1172" s="27"/>
      <c r="HJ1172" s="27"/>
      <c r="HK1172" s="27"/>
      <c r="HL1172" s="27"/>
      <c r="HM1172" s="27"/>
      <c r="HN1172" s="27"/>
      <c r="HO1172" s="27"/>
      <c r="HP1172" s="27"/>
      <c r="HQ1172" s="27"/>
      <c r="HR1172" s="27"/>
      <c r="HS1172" s="27"/>
      <c r="HT1172" s="27"/>
      <c r="HU1172" s="27"/>
      <c r="HV1172" s="27"/>
      <c r="HW1172" s="27"/>
      <c r="HX1172" s="27"/>
      <c r="HY1172" s="27"/>
      <c r="HZ1172" s="27"/>
      <c r="IA1172" s="27"/>
      <c r="IB1172" s="27"/>
      <c r="IC1172" s="27"/>
      <c r="ID1172" s="27"/>
      <c r="IE1172" s="27"/>
      <c r="IF1172" s="27"/>
      <c r="IG1172" s="27"/>
      <c r="IH1172" s="27"/>
      <c r="II1172" s="27"/>
      <c r="IJ1172" s="27"/>
      <c r="IK1172" s="27"/>
      <c r="IL1172" s="27"/>
      <c r="IM1172" s="27"/>
      <c r="IN1172" s="27"/>
      <c r="IO1172" s="27"/>
      <c r="IP1172" s="27"/>
      <c r="IQ1172" s="27"/>
      <c r="IR1172" s="27"/>
      <c r="IS1172" s="27"/>
      <c r="IT1172" s="27"/>
      <c r="IU1172" s="27"/>
      <c r="IV1172" s="27"/>
      <c r="IW1172" s="27"/>
      <c r="IX1172" s="27"/>
      <c r="IY1172" s="27"/>
      <c r="IZ1172" s="27"/>
      <c r="JA1172" s="27"/>
      <c r="JB1172" s="27"/>
      <c r="JC1172" s="27"/>
      <c r="JD1172" s="27"/>
      <c r="JE1172" s="27"/>
      <c r="JF1172" s="27"/>
      <c r="JG1172" s="27"/>
      <c r="JH1172" s="27"/>
      <c r="JI1172" s="27"/>
      <c r="JJ1172" s="27"/>
      <c r="JK1172" s="27"/>
      <c r="JL1172" s="27"/>
      <c r="JM1172" s="27"/>
      <c r="JN1172" s="27"/>
      <c r="JO1172" s="27"/>
      <c r="JP1172" s="27"/>
      <c r="JQ1172" s="27"/>
      <c r="JR1172" s="27"/>
      <c r="JS1172" s="27"/>
    </row>
    <row r="1173" spans="1:279" ht="15">
      <c r="A1173" s="22">
        <v>43340</v>
      </c>
      <c r="B1173" s="13" t="s">
        <v>101</v>
      </c>
      <c r="C1173" s="11">
        <v>750</v>
      </c>
      <c r="D1173" s="13">
        <v>3100</v>
      </c>
      <c r="E1173" s="13">
        <v>60</v>
      </c>
      <c r="F1173" s="18">
        <v>70</v>
      </c>
      <c r="G1173" s="13">
        <v>80</v>
      </c>
      <c r="H1173" s="13">
        <v>7500</v>
      </c>
      <c r="I1173" s="13">
        <v>7500</v>
      </c>
      <c r="J1173" s="17">
        <v>15000</v>
      </c>
      <c r="K1173" s="9" t="s">
        <v>148</v>
      </c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  <c r="AF1173" s="27"/>
      <c r="AG1173" s="27"/>
      <c r="AH1173" s="27"/>
      <c r="AI1173" s="27"/>
      <c r="AJ1173" s="27"/>
      <c r="AK1173" s="27"/>
      <c r="AL1173" s="27"/>
      <c r="AM1173" s="27"/>
      <c r="AN1173" s="27"/>
      <c r="AO1173" s="27"/>
      <c r="AP1173" s="27"/>
      <c r="AQ1173" s="27"/>
      <c r="AR1173" s="27"/>
      <c r="AS1173" s="27"/>
      <c r="AT1173" s="27"/>
      <c r="AU1173" s="27"/>
      <c r="AV1173" s="27"/>
      <c r="AW1173" s="27"/>
      <c r="AX1173" s="27"/>
      <c r="AY1173" s="27"/>
      <c r="AZ1173" s="27"/>
      <c r="BA1173" s="27"/>
      <c r="BB1173" s="27"/>
      <c r="BC1173" s="27"/>
      <c r="BD1173" s="27"/>
      <c r="BE1173" s="27"/>
      <c r="BF1173" s="27"/>
      <c r="BG1173" s="27"/>
      <c r="BH1173" s="27"/>
      <c r="BI1173" s="27"/>
      <c r="BJ1173" s="27"/>
      <c r="BK1173" s="27"/>
      <c r="BL1173" s="27"/>
      <c r="BM1173" s="27"/>
      <c r="BN1173" s="27"/>
      <c r="BO1173" s="27"/>
      <c r="BP1173" s="27"/>
      <c r="BQ1173" s="27"/>
      <c r="BR1173" s="27"/>
      <c r="BS1173" s="27"/>
      <c r="BT1173" s="27"/>
      <c r="BU1173" s="27"/>
      <c r="BV1173" s="27"/>
      <c r="BW1173" s="27"/>
      <c r="BX1173" s="27"/>
      <c r="BY1173" s="27"/>
      <c r="BZ1173" s="27"/>
      <c r="CA1173" s="27"/>
      <c r="CB1173" s="27"/>
      <c r="CC1173" s="27"/>
      <c r="CD1173" s="27"/>
      <c r="CE1173" s="27"/>
      <c r="CF1173" s="27"/>
      <c r="CG1173" s="27"/>
      <c r="CH1173" s="27"/>
      <c r="CI1173" s="27"/>
      <c r="CJ1173" s="27"/>
      <c r="CK1173" s="27"/>
      <c r="CL1173" s="27"/>
      <c r="CM1173" s="27"/>
      <c r="CN1173" s="27"/>
      <c r="CO1173" s="27"/>
      <c r="CP1173" s="27"/>
      <c r="CQ1173" s="27"/>
      <c r="CR1173" s="27"/>
      <c r="CS1173" s="27"/>
      <c r="CT1173" s="27"/>
      <c r="CU1173" s="27"/>
      <c r="CV1173" s="27"/>
      <c r="CW1173" s="27"/>
      <c r="CX1173" s="27"/>
      <c r="CY1173" s="27"/>
      <c r="CZ1173" s="27"/>
      <c r="DA1173" s="27"/>
      <c r="DB1173" s="27"/>
      <c r="DC1173" s="27"/>
      <c r="DD1173" s="27"/>
      <c r="DE1173" s="27"/>
      <c r="DF1173" s="27"/>
      <c r="DG1173" s="27"/>
      <c r="DH1173" s="27"/>
      <c r="DI1173" s="27"/>
      <c r="DJ1173" s="27"/>
      <c r="DK1173" s="27"/>
      <c r="DL1173" s="27"/>
      <c r="DM1173" s="27"/>
      <c r="DN1173" s="27"/>
      <c r="DO1173" s="27"/>
      <c r="DP1173" s="27"/>
      <c r="DQ1173" s="27"/>
      <c r="DR1173" s="27"/>
      <c r="DS1173" s="27"/>
      <c r="DT1173" s="27"/>
      <c r="DU1173" s="27"/>
      <c r="DV1173" s="27"/>
      <c r="DW1173" s="27"/>
      <c r="DX1173" s="27"/>
      <c r="DY1173" s="27"/>
      <c r="DZ1173" s="27"/>
      <c r="EA1173" s="27"/>
      <c r="EB1173" s="27"/>
      <c r="EC1173" s="27"/>
      <c r="ED1173" s="27"/>
      <c r="EE1173" s="27"/>
      <c r="EF1173" s="27"/>
      <c r="EG1173" s="27"/>
      <c r="EH1173" s="27"/>
      <c r="EI1173" s="27"/>
      <c r="EJ1173" s="27"/>
      <c r="EK1173" s="27"/>
      <c r="EL1173" s="27"/>
      <c r="EM1173" s="27"/>
      <c r="EN1173" s="27"/>
      <c r="EO1173" s="27"/>
      <c r="EP1173" s="27"/>
      <c r="EQ1173" s="27"/>
      <c r="ER1173" s="27"/>
      <c r="ES1173" s="27"/>
      <c r="ET1173" s="27"/>
      <c r="EU1173" s="27"/>
      <c r="EV1173" s="27"/>
      <c r="EW1173" s="27"/>
      <c r="EX1173" s="27"/>
      <c r="EY1173" s="27"/>
      <c r="EZ1173" s="27"/>
      <c r="FA1173" s="27"/>
      <c r="FB1173" s="27"/>
      <c r="FC1173" s="27"/>
      <c r="FD1173" s="27"/>
      <c r="FE1173" s="27"/>
      <c r="FF1173" s="27"/>
      <c r="FG1173" s="27"/>
      <c r="FH1173" s="27"/>
      <c r="FI1173" s="27"/>
      <c r="FJ1173" s="27"/>
      <c r="FK1173" s="27"/>
      <c r="FL1173" s="27"/>
      <c r="FM1173" s="27"/>
      <c r="FN1173" s="27"/>
      <c r="FO1173" s="27"/>
      <c r="FP1173" s="27"/>
      <c r="FQ1173" s="27"/>
      <c r="FR1173" s="27"/>
      <c r="FS1173" s="27"/>
      <c r="FT1173" s="27"/>
      <c r="FU1173" s="27"/>
      <c r="FV1173" s="27"/>
      <c r="FW1173" s="27"/>
      <c r="FX1173" s="27"/>
      <c r="FY1173" s="27"/>
      <c r="FZ1173" s="27"/>
      <c r="GA1173" s="27"/>
      <c r="GB1173" s="27"/>
      <c r="GC1173" s="27"/>
      <c r="GD1173" s="27"/>
      <c r="GE1173" s="27"/>
      <c r="GF1173" s="27"/>
      <c r="GG1173" s="27"/>
      <c r="GH1173" s="27"/>
      <c r="GI1173" s="27"/>
      <c r="GJ1173" s="27"/>
      <c r="GK1173" s="27"/>
      <c r="GL1173" s="27"/>
      <c r="GM1173" s="27"/>
      <c r="GN1173" s="27"/>
      <c r="GO1173" s="27"/>
      <c r="GP1173" s="27"/>
      <c r="GQ1173" s="27"/>
      <c r="GR1173" s="27"/>
      <c r="GS1173" s="27"/>
      <c r="GT1173" s="27"/>
      <c r="GU1173" s="27"/>
      <c r="GV1173" s="27"/>
      <c r="GW1173" s="27"/>
      <c r="GX1173" s="27"/>
      <c r="GY1173" s="27"/>
      <c r="GZ1173" s="27"/>
      <c r="HA1173" s="27"/>
      <c r="HB1173" s="27"/>
      <c r="HC1173" s="27"/>
      <c r="HD1173" s="27"/>
      <c r="HE1173" s="27"/>
      <c r="HF1173" s="27"/>
      <c r="HG1173" s="27"/>
      <c r="HH1173" s="27"/>
      <c r="HI1173" s="27"/>
      <c r="HJ1173" s="27"/>
      <c r="HK1173" s="27"/>
      <c r="HL1173" s="27"/>
      <c r="HM1173" s="27"/>
      <c r="HN1173" s="27"/>
      <c r="HO1173" s="27"/>
      <c r="HP1173" s="27"/>
      <c r="HQ1173" s="27"/>
      <c r="HR1173" s="27"/>
      <c r="HS1173" s="27"/>
      <c r="HT1173" s="27"/>
      <c r="HU1173" s="27"/>
      <c r="HV1173" s="27"/>
      <c r="HW1173" s="27"/>
      <c r="HX1173" s="27"/>
      <c r="HY1173" s="27"/>
      <c r="HZ1173" s="27"/>
      <c r="IA1173" s="27"/>
      <c r="IB1173" s="27"/>
      <c r="IC1173" s="27"/>
      <c r="ID1173" s="27"/>
      <c r="IE1173" s="27"/>
      <c r="IF1173" s="27"/>
      <c r="IG1173" s="27"/>
      <c r="IH1173" s="27"/>
      <c r="II1173" s="27"/>
      <c r="IJ1173" s="27"/>
      <c r="IK1173" s="27"/>
      <c r="IL1173" s="27"/>
      <c r="IM1173" s="27"/>
      <c r="IN1173" s="27"/>
      <c r="IO1173" s="27"/>
      <c r="IP1173" s="27"/>
      <c r="IQ1173" s="27"/>
      <c r="IR1173" s="27"/>
      <c r="IS1173" s="27"/>
      <c r="IT1173" s="27"/>
      <c r="IU1173" s="27"/>
      <c r="IV1173" s="27"/>
      <c r="IW1173" s="27"/>
      <c r="IX1173" s="27"/>
      <c r="IY1173" s="27"/>
      <c r="IZ1173" s="27"/>
      <c r="JA1173" s="27"/>
      <c r="JB1173" s="27"/>
      <c r="JC1173" s="27"/>
      <c r="JD1173" s="27"/>
      <c r="JE1173" s="27"/>
      <c r="JF1173" s="27"/>
      <c r="JG1173" s="27"/>
      <c r="JH1173" s="27"/>
      <c r="JI1173" s="27"/>
      <c r="JJ1173" s="27"/>
      <c r="JK1173" s="27"/>
      <c r="JL1173" s="27"/>
      <c r="JM1173" s="27"/>
      <c r="JN1173" s="27"/>
      <c r="JO1173" s="27"/>
      <c r="JP1173" s="27"/>
      <c r="JQ1173" s="27"/>
      <c r="JR1173" s="27"/>
      <c r="JS1173" s="27"/>
    </row>
    <row r="1174" spans="1:279" ht="15">
      <c r="A1174" s="22">
        <v>43340</v>
      </c>
      <c r="B1174" s="13" t="s">
        <v>18</v>
      </c>
      <c r="C1174" s="11">
        <v>1000</v>
      </c>
      <c r="D1174" s="13">
        <v>1260</v>
      </c>
      <c r="E1174" s="13">
        <v>21</v>
      </c>
      <c r="F1174" s="18">
        <v>24</v>
      </c>
      <c r="G1174" s="13">
        <v>27</v>
      </c>
      <c r="H1174" s="13">
        <v>3000</v>
      </c>
      <c r="I1174" s="13">
        <v>0</v>
      </c>
      <c r="J1174" s="17">
        <v>3000</v>
      </c>
      <c r="K1174" s="9" t="s">
        <v>149</v>
      </c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  <c r="AJ1174" s="27"/>
      <c r="AK1174" s="27"/>
      <c r="AL1174" s="27"/>
      <c r="AM1174" s="27"/>
      <c r="AN1174" s="27"/>
      <c r="AO1174" s="27"/>
      <c r="AP1174" s="27"/>
      <c r="AQ1174" s="27"/>
      <c r="AR1174" s="27"/>
      <c r="AS1174" s="27"/>
      <c r="AT1174" s="27"/>
      <c r="AU1174" s="27"/>
      <c r="AV1174" s="27"/>
      <c r="AW1174" s="27"/>
      <c r="AX1174" s="27"/>
      <c r="AY1174" s="27"/>
      <c r="AZ1174" s="27"/>
      <c r="BA1174" s="27"/>
      <c r="BB1174" s="27"/>
      <c r="BC1174" s="27"/>
      <c r="BD1174" s="27"/>
      <c r="BE1174" s="27"/>
      <c r="BF1174" s="27"/>
      <c r="BG1174" s="27"/>
      <c r="BH1174" s="27"/>
      <c r="BI1174" s="27"/>
      <c r="BJ1174" s="27"/>
      <c r="BK1174" s="27"/>
      <c r="BL1174" s="27"/>
      <c r="BM1174" s="27"/>
      <c r="BN1174" s="27"/>
      <c r="BO1174" s="27"/>
      <c r="BP1174" s="27"/>
      <c r="BQ1174" s="27"/>
      <c r="BR1174" s="27"/>
      <c r="BS1174" s="27"/>
      <c r="BT1174" s="27"/>
      <c r="BU1174" s="27"/>
      <c r="BV1174" s="27"/>
      <c r="BW1174" s="27"/>
      <c r="BX1174" s="27"/>
      <c r="BY1174" s="27"/>
      <c r="BZ1174" s="27"/>
      <c r="CA1174" s="27"/>
      <c r="CB1174" s="27"/>
      <c r="CC1174" s="27"/>
      <c r="CD1174" s="27"/>
      <c r="CE1174" s="27"/>
      <c r="CF1174" s="27"/>
      <c r="CG1174" s="27"/>
      <c r="CH1174" s="27"/>
      <c r="CI1174" s="27"/>
      <c r="CJ1174" s="27"/>
      <c r="CK1174" s="27"/>
      <c r="CL1174" s="27"/>
      <c r="CM1174" s="27"/>
      <c r="CN1174" s="27"/>
      <c r="CO1174" s="27"/>
      <c r="CP1174" s="27"/>
      <c r="CQ1174" s="27"/>
      <c r="CR1174" s="27"/>
      <c r="CS1174" s="27"/>
      <c r="CT1174" s="27"/>
      <c r="CU1174" s="27"/>
      <c r="CV1174" s="27"/>
      <c r="CW1174" s="27"/>
      <c r="CX1174" s="27"/>
      <c r="CY1174" s="27"/>
      <c r="CZ1174" s="27"/>
      <c r="DA1174" s="27"/>
      <c r="DB1174" s="27"/>
      <c r="DC1174" s="27"/>
      <c r="DD1174" s="27"/>
      <c r="DE1174" s="27"/>
      <c r="DF1174" s="27"/>
      <c r="DG1174" s="27"/>
      <c r="DH1174" s="27"/>
      <c r="DI1174" s="27"/>
      <c r="DJ1174" s="27"/>
      <c r="DK1174" s="27"/>
      <c r="DL1174" s="27"/>
      <c r="DM1174" s="27"/>
      <c r="DN1174" s="27"/>
      <c r="DO1174" s="27"/>
      <c r="DP1174" s="27"/>
      <c r="DQ1174" s="27"/>
      <c r="DR1174" s="27"/>
      <c r="DS1174" s="27"/>
      <c r="DT1174" s="27"/>
      <c r="DU1174" s="27"/>
      <c r="DV1174" s="27"/>
      <c r="DW1174" s="27"/>
      <c r="DX1174" s="27"/>
      <c r="DY1174" s="27"/>
      <c r="DZ1174" s="27"/>
      <c r="EA1174" s="27"/>
      <c r="EB1174" s="27"/>
      <c r="EC1174" s="27"/>
      <c r="ED1174" s="27"/>
      <c r="EE1174" s="27"/>
      <c r="EF1174" s="27"/>
      <c r="EG1174" s="27"/>
      <c r="EH1174" s="27"/>
      <c r="EI1174" s="27"/>
      <c r="EJ1174" s="27"/>
      <c r="EK1174" s="27"/>
      <c r="EL1174" s="27"/>
      <c r="EM1174" s="27"/>
      <c r="EN1174" s="27"/>
      <c r="EO1174" s="27"/>
      <c r="EP1174" s="27"/>
      <c r="EQ1174" s="27"/>
      <c r="ER1174" s="27"/>
      <c r="ES1174" s="27"/>
      <c r="ET1174" s="27"/>
      <c r="EU1174" s="27"/>
      <c r="EV1174" s="27"/>
      <c r="EW1174" s="27"/>
      <c r="EX1174" s="27"/>
      <c r="EY1174" s="27"/>
      <c r="EZ1174" s="27"/>
      <c r="FA1174" s="27"/>
      <c r="FB1174" s="27"/>
      <c r="FC1174" s="27"/>
      <c r="FD1174" s="27"/>
      <c r="FE1174" s="27"/>
      <c r="FF1174" s="27"/>
      <c r="FG1174" s="27"/>
      <c r="FH1174" s="27"/>
      <c r="FI1174" s="27"/>
      <c r="FJ1174" s="27"/>
      <c r="FK1174" s="27"/>
      <c r="FL1174" s="27"/>
      <c r="FM1174" s="27"/>
      <c r="FN1174" s="27"/>
      <c r="FO1174" s="27"/>
      <c r="FP1174" s="27"/>
      <c r="FQ1174" s="27"/>
      <c r="FR1174" s="27"/>
      <c r="FS1174" s="27"/>
      <c r="FT1174" s="27"/>
      <c r="FU1174" s="27"/>
      <c r="FV1174" s="27"/>
      <c r="FW1174" s="27"/>
      <c r="FX1174" s="27"/>
      <c r="FY1174" s="27"/>
      <c r="FZ1174" s="27"/>
      <c r="GA1174" s="27"/>
      <c r="GB1174" s="27"/>
      <c r="GC1174" s="27"/>
      <c r="GD1174" s="27"/>
      <c r="GE1174" s="27"/>
      <c r="GF1174" s="27"/>
      <c r="GG1174" s="27"/>
      <c r="GH1174" s="27"/>
      <c r="GI1174" s="27"/>
      <c r="GJ1174" s="27"/>
      <c r="GK1174" s="27"/>
      <c r="GL1174" s="27"/>
      <c r="GM1174" s="27"/>
      <c r="GN1174" s="27"/>
      <c r="GO1174" s="27"/>
      <c r="GP1174" s="27"/>
      <c r="GQ1174" s="27"/>
      <c r="GR1174" s="27"/>
      <c r="GS1174" s="27"/>
      <c r="GT1174" s="27"/>
      <c r="GU1174" s="27"/>
      <c r="GV1174" s="27"/>
      <c r="GW1174" s="27"/>
      <c r="GX1174" s="27"/>
      <c r="GY1174" s="27"/>
      <c r="GZ1174" s="27"/>
      <c r="HA1174" s="27"/>
      <c r="HB1174" s="27"/>
      <c r="HC1174" s="27"/>
      <c r="HD1174" s="27"/>
      <c r="HE1174" s="27"/>
      <c r="HF1174" s="27"/>
      <c r="HG1174" s="27"/>
      <c r="HH1174" s="27"/>
      <c r="HI1174" s="27"/>
      <c r="HJ1174" s="27"/>
      <c r="HK1174" s="27"/>
      <c r="HL1174" s="27"/>
      <c r="HM1174" s="27"/>
      <c r="HN1174" s="27"/>
      <c r="HO1174" s="27"/>
      <c r="HP1174" s="27"/>
      <c r="HQ1174" s="27"/>
      <c r="HR1174" s="27"/>
      <c r="HS1174" s="27"/>
      <c r="HT1174" s="27"/>
      <c r="HU1174" s="27"/>
      <c r="HV1174" s="27"/>
      <c r="HW1174" s="27"/>
      <c r="HX1174" s="27"/>
      <c r="HY1174" s="27"/>
      <c r="HZ1174" s="27"/>
      <c r="IA1174" s="27"/>
      <c r="IB1174" s="27"/>
      <c r="IC1174" s="27"/>
      <c r="ID1174" s="27"/>
      <c r="IE1174" s="27"/>
      <c r="IF1174" s="27"/>
      <c r="IG1174" s="27"/>
      <c r="IH1174" s="27"/>
      <c r="II1174" s="27"/>
      <c r="IJ1174" s="27"/>
      <c r="IK1174" s="27"/>
      <c r="IL1174" s="27"/>
      <c r="IM1174" s="27"/>
      <c r="IN1174" s="27"/>
      <c r="IO1174" s="27"/>
      <c r="IP1174" s="27"/>
      <c r="IQ1174" s="27"/>
      <c r="IR1174" s="27"/>
      <c r="IS1174" s="27"/>
      <c r="IT1174" s="27"/>
      <c r="IU1174" s="27"/>
      <c r="IV1174" s="27"/>
      <c r="IW1174" s="27"/>
      <c r="IX1174" s="27"/>
      <c r="IY1174" s="27"/>
      <c r="IZ1174" s="27"/>
      <c r="JA1174" s="27"/>
      <c r="JB1174" s="27"/>
      <c r="JC1174" s="27"/>
      <c r="JD1174" s="27"/>
      <c r="JE1174" s="27"/>
      <c r="JF1174" s="27"/>
      <c r="JG1174" s="27"/>
      <c r="JH1174" s="27"/>
      <c r="JI1174" s="27"/>
      <c r="JJ1174" s="27"/>
      <c r="JK1174" s="27"/>
      <c r="JL1174" s="27"/>
      <c r="JM1174" s="27"/>
      <c r="JN1174" s="27"/>
      <c r="JO1174" s="27"/>
      <c r="JP1174" s="27"/>
      <c r="JQ1174" s="27"/>
      <c r="JR1174" s="27"/>
      <c r="JS1174" s="27"/>
    </row>
    <row r="1175" spans="1:279" ht="15">
      <c r="A1175" s="22">
        <v>43339</v>
      </c>
      <c r="B1175" s="13" t="s">
        <v>99</v>
      </c>
      <c r="C1175" s="11">
        <v>1200</v>
      </c>
      <c r="D1175" s="13">
        <v>1080</v>
      </c>
      <c r="E1175" s="13">
        <v>19</v>
      </c>
      <c r="F1175" s="18">
        <v>23</v>
      </c>
      <c r="G1175" s="13">
        <v>27</v>
      </c>
      <c r="H1175" s="13">
        <v>0</v>
      </c>
      <c r="I1175" s="13">
        <v>0</v>
      </c>
      <c r="J1175" s="17">
        <v>0</v>
      </c>
      <c r="K1175" s="9" t="s">
        <v>146</v>
      </c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  <c r="AF1175" s="27"/>
      <c r="AG1175" s="27"/>
      <c r="AH1175" s="27"/>
      <c r="AI1175" s="27"/>
      <c r="AJ1175" s="27"/>
      <c r="AK1175" s="27"/>
      <c r="AL1175" s="27"/>
      <c r="AM1175" s="27"/>
      <c r="AN1175" s="27"/>
      <c r="AO1175" s="27"/>
      <c r="AP1175" s="27"/>
      <c r="AQ1175" s="27"/>
      <c r="AR1175" s="27"/>
      <c r="AS1175" s="27"/>
      <c r="AT1175" s="27"/>
      <c r="AU1175" s="27"/>
      <c r="AV1175" s="27"/>
      <c r="AW1175" s="27"/>
      <c r="AX1175" s="27"/>
      <c r="AY1175" s="27"/>
      <c r="AZ1175" s="27"/>
      <c r="BA1175" s="27"/>
      <c r="BB1175" s="27"/>
      <c r="BC1175" s="27"/>
      <c r="BD1175" s="27"/>
      <c r="BE1175" s="27"/>
      <c r="BF1175" s="27"/>
      <c r="BG1175" s="27"/>
      <c r="BH1175" s="27"/>
      <c r="BI1175" s="27"/>
      <c r="BJ1175" s="27"/>
      <c r="BK1175" s="27"/>
      <c r="BL1175" s="27"/>
      <c r="BM1175" s="27"/>
      <c r="BN1175" s="27"/>
      <c r="BO1175" s="27"/>
      <c r="BP1175" s="27"/>
      <c r="BQ1175" s="27"/>
      <c r="BR1175" s="27"/>
      <c r="BS1175" s="27"/>
      <c r="BT1175" s="27"/>
      <c r="BU1175" s="27"/>
      <c r="BV1175" s="27"/>
      <c r="BW1175" s="27"/>
      <c r="BX1175" s="27"/>
      <c r="BY1175" s="27"/>
      <c r="BZ1175" s="27"/>
      <c r="CA1175" s="27"/>
      <c r="CB1175" s="27"/>
      <c r="CC1175" s="27"/>
      <c r="CD1175" s="27"/>
      <c r="CE1175" s="27"/>
      <c r="CF1175" s="27"/>
      <c r="CG1175" s="27"/>
      <c r="CH1175" s="27"/>
      <c r="CI1175" s="27"/>
      <c r="CJ1175" s="27"/>
      <c r="CK1175" s="27"/>
      <c r="CL1175" s="27"/>
      <c r="CM1175" s="27"/>
      <c r="CN1175" s="27"/>
      <c r="CO1175" s="27"/>
      <c r="CP1175" s="27"/>
      <c r="CQ1175" s="27"/>
      <c r="CR1175" s="27"/>
      <c r="CS1175" s="27"/>
      <c r="CT1175" s="27"/>
      <c r="CU1175" s="27"/>
      <c r="CV1175" s="27"/>
      <c r="CW1175" s="27"/>
      <c r="CX1175" s="27"/>
      <c r="CY1175" s="27"/>
      <c r="CZ1175" s="27"/>
      <c r="DA1175" s="27"/>
      <c r="DB1175" s="27"/>
      <c r="DC1175" s="27"/>
      <c r="DD1175" s="27"/>
      <c r="DE1175" s="27"/>
      <c r="DF1175" s="27"/>
      <c r="DG1175" s="27"/>
      <c r="DH1175" s="27"/>
      <c r="DI1175" s="27"/>
      <c r="DJ1175" s="27"/>
      <c r="DK1175" s="27"/>
      <c r="DL1175" s="27"/>
      <c r="DM1175" s="27"/>
      <c r="DN1175" s="27"/>
      <c r="DO1175" s="27"/>
      <c r="DP1175" s="27"/>
      <c r="DQ1175" s="27"/>
      <c r="DR1175" s="27"/>
      <c r="DS1175" s="27"/>
      <c r="DT1175" s="27"/>
      <c r="DU1175" s="27"/>
      <c r="DV1175" s="27"/>
      <c r="DW1175" s="27"/>
      <c r="DX1175" s="27"/>
      <c r="DY1175" s="27"/>
      <c r="DZ1175" s="27"/>
      <c r="EA1175" s="27"/>
      <c r="EB1175" s="27"/>
      <c r="EC1175" s="27"/>
      <c r="ED1175" s="27"/>
      <c r="EE1175" s="27"/>
      <c r="EF1175" s="27"/>
      <c r="EG1175" s="27"/>
      <c r="EH1175" s="27"/>
      <c r="EI1175" s="27"/>
      <c r="EJ1175" s="27"/>
      <c r="EK1175" s="27"/>
      <c r="EL1175" s="27"/>
      <c r="EM1175" s="27"/>
      <c r="EN1175" s="27"/>
      <c r="EO1175" s="27"/>
      <c r="EP1175" s="27"/>
      <c r="EQ1175" s="27"/>
      <c r="ER1175" s="27"/>
      <c r="ES1175" s="27"/>
      <c r="ET1175" s="27"/>
      <c r="EU1175" s="27"/>
      <c r="EV1175" s="27"/>
      <c r="EW1175" s="27"/>
      <c r="EX1175" s="27"/>
      <c r="EY1175" s="27"/>
      <c r="EZ1175" s="27"/>
      <c r="FA1175" s="27"/>
      <c r="FB1175" s="27"/>
      <c r="FC1175" s="27"/>
      <c r="FD1175" s="27"/>
      <c r="FE1175" s="27"/>
      <c r="FF1175" s="27"/>
      <c r="FG1175" s="27"/>
      <c r="FH1175" s="27"/>
      <c r="FI1175" s="27"/>
      <c r="FJ1175" s="27"/>
      <c r="FK1175" s="27"/>
      <c r="FL1175" s="27"/>
      <c r="FM1175" s="27"/>
      <c r="FN1175" s="27"/>
      <c r="FO1175" s="27"/>
      <c r="FP1175" s="27"/>
      <c r="FQ1175" s="27"/>
      <c r="FR1175" s="27"/>
      <c r="FS1175" s="27"/>
      <c r="FT1175" s="27"/>
      <c r="FU1175" s="27"/>
      <c r="FV1175" s="27"/>
      <c r="FW1175" s="27"/>
      <c r="FX1175" s="27"/>
      <c r="FY1175" s="27"/>
      <c r="FZ1175" s="27"/>
      <c r="GA1175" s="27"/>
      <c r="GB1175" s="27"/>
      <c r="GC1175" s="27"/>
      <c r="GD1175" s="27"/>
      <c r="GE1175" s="27"/>
      <c r="GF1175" s="27"/>
      <c r="GG1175" s="27"/>
      <c r="GH1175" s="27"/>
      <c r="GI1175" s="27"/>
      <c r="GJ1175" s="27"/>
      <c r="GK1175" s="27"/>
      <c r="GL1175" s="27"/>
      <c r="GM1175" s="27"/>
      <c r="GN1175" s="27"/>
      <c r="GO1175" s="27"/>
      <c r="GP1175" s="27"/>
      <c r="GQ1175" s="27"/>
      <c r="GR1175" s="27"/>
      <c r="GS1175" s="27"/>
      <c r="GT1175" s="27"/>
      <c r="GU1175" s="27"/>
      <c r="GV1175" s="27"/>
      <c r="GW1175" s="27"/>
      <c r="GX1175" s="27"/>
      <c r="GY1175" s="27"/>
      <c r="GZ1175" s="27"/>
      <c r="HA1175" s="27"/>
      <c r="HB1175" s="27"/>
      <c r="HC1175" s="27"/>
      <c r="HD1175" s="27"/>
      <c r="HE1175" s="27"/>
      <c r="HF1175" s="27"/>
      <c r="HG1175" s="27"/>
      <c r="HH1175" s="27"/>
      <c r="HI1175" s="27"/>
      <c r="HJ1175" s="27"/>
      <c r="HK1175" s="27"/>
      <c r="HL1175" s="27"/>
      <c r="HM1175" s="27"/>
      <c r="HN1175" s="27"/>
      <c r="HO1175" s="27"/>
      <c r="HP1175" s="27"/>
      <c r="HQ1175" s="27"/>
      <c r="HR1175" s="27"/>
      <c r="HS1175" s="27"/>
      <c r="HT1175" s="27"/>
      <c r="HU1175" s="27"/>
      <c r="HV1175" s="27"/>
      <c r="HW1175" s="27"/>
      <c r="HX1175" s="27"/>
      <c r="HY1175" s="27"/>
      <c r="HZ1175" s="27"/>
      <c r="IA1175" s="27"/>
      <c r="IB1175" s="27"/>
      <c r="IC1175" s="27"/>
      <c r="ID1175" s="27"/>
      <c r="IE1175" s="27"/>
      <c r="IF1175" s="27"/>
      <c r="IG1175" s="27"/>
      <c r="IH1175" s="27"/>
      <c r="II1175" s="27"/>
      <c r="IJ1175" s="27"/>
      <c r="IK1175" s="27"/>
      <c r="IL1175" s="27"/>
      <c r="IM1175" s="27"/>
      <c r="IN1175" s="27"/>
      <c r="IO1175" s="27"/>
      <c r="IP1175" s="27"/>
      <c r="IQ1175" s="27"/>
      <c r="IR1175" s="27"/>
      <c r="IS1175" s="27"/>
      <c r="IT1175" s="27"/>
      <c r="IU1175" s="27"/>
      <c r="IV1175" s="27"/>
      <c r="IW1175" s="27"/>
      <c r="IX1175" s="27"/>
      <c r="IY1175" s="27"/>
      <c r="IZ1175" s="27"/>
      <c r="JA1175" s="27"/>
      <c r="JB1175" s="27"/>
      <c r="JC1175" s="27"/>
      <c r="JD1175" s="27"/>
      <c r="JE1175" s="27"/>
      <c r="JF1175" s="27"/>
      <c r="JG1175" s="27"/>
      <c r="JH1175" s="27"/>
      <c r="JI1175" s="27"/>
      <c r="JJ1175" s="27"/>
      <c r="JK1175" s="27"/>
      <c r="JL1175" s="27"/>
      <c r="JM1175" s="27"/>
      <c r="JN1175" s="27"/>
      <c r="JO1175" s="27"/>
      <c r="JP1175" s="27"/>
      <c r="JQ1175" s="27"/>
      <c r="JR1175" s="27"/>
      <c r="JS1175" s="27"/>
    </row>
    <row r="1176" spans="1:279" ht="15">
      <c r="A1176" s="22">
        <v>43339</v>
      </c>
      <c r="B1176" s="13" t="s">
        <v>109</v>
      </c>
      <c r="C1176" s="11">
        <v>550</v>
      </c>
      <c r="D1176" s="13">
        <v>500</v>
      </c>
      <c r="E1176" s="13">
        <v>18</v>
      </c>
      <c r="F1176" s="18">
        <v>21</v>
      </c>
      <c r="G1176" s="13">
        <v>24</v>
      </c>
      <c r="H1176" s="13">
        <v>1650</v>
      </c>
      <c r="I1176" s="13">
        <v>1650</v>
      </c>
      <c r="J1176" s="17">
        <v>3300</v>
      </c>
      <c r="K1176" s="9" t="s">
        <v>148</v>
      </c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  <c r="AJ1176" s="27"/>
      <c r="AK1176" s="27"/>
      <c r="AL1176" s="27"/>
      <c r="AM1176" s="27"/>
      <c r="AN1176" s="27"/>
      <c r="AO1176" s="27"/>
      <c r="AP1176" s="27"/>
      <c r="AQ1176" s="27"/>
      <c r="AR1176" s="27"/>
      <c r="AS1176" s="27"/>
      <c r="AT1176" s="27"/>
      <c r="AU1176" s="27"/>
      <c r="AV1176" s="27"/>
      <c r="AW1176" s="27"/>
      <c r="AX1176" s="27"/>
      <c r="AY1176" s="27"/>
      <c r="AZ1176" s="27"/>
      <c r="BA1176" s="27"/>
      <c r="BB1176" s="27"/>
      <c r="BC1176" s="27"/>
      <c r="BD1176" s="27"/>
      <c r="BE1176" s="27"/>
      <c r="BF1176" s="27"/>
      <c r="BG1176" s="27"/>
      <c r="BH1176" s="27"/>
      <c r="BI1176" s="27"/>
      <c r="BJ1176" s="27"/>
      <c r="BK1176" s="27"/>
      <c r="BL1176" s="27"/>
      <c r="BM1176" s="27"/>
      <c r="BN1176" s="27"/>
      <c r="BO1176" s="27"/>
      <c r="BP1176" s="27"/>
      <c r="BQ1176" s="27"/>
      <c r="BR1176" s="27"/>
      <c r="BS1176" s="27"/>
      <c r="BT1176" s="27"/>
      <c r="BU1176" s="27"/>
      <c r="BV1176" s="27"/>
      <c r="BW1176" s="27"/>
      <c r="BX1176" s="27"/>
      <c r="BY1176" s="27"/>
      <c r="BZ1176" s="27"/>
      <c r="CA1176" s="27"/>
      <c r="CB1176" s="27"/>
      <c r="CC1176" s="27"/>
      <c r="CD1176" s="27"/>
      <c r="CE1176" s="27"/>
      <c r="CF1176" s="27"/>
      <c r="CG1176" s="27"/>
      <c r="CH1176" s="27"/>
      <c r="CI1176" s="27"/>
      <c r="CJ1176" s="27"/>
      <c r="CK1176" s="27"/>
      <c r="CL1176" s="27"/>
      <c r="CM1176" s="27"/>
      <c r="CN1176" s="27"/>
      <c r="CO1176" s="27"/>
      <c r="CP1176" s="27"/>
      <c r="CQ1176" s="27"/>
      <c r="CR1176" s="27"/>
      <c r="CS1176" s="27"/>
      <c r="CT1176" s="27"/>
      <c r="CU1176" s="27"/>
      <c r="CV1176" s="27"/>
      <c r="CW1176" s="27"/>
      <c r="CX1176" s="27"/>
      <c r="CY1176" s="27"/>
      <c r="CZ1176" s="27"/>
      <c r="DA1176" s="27"/>
      <c r="DB1176" s="27"/>
      <c r="DC1176" s="27"/>
      <c r="DD1176" s="27"/>
      <c r="DE1176" s="27"/>
      <c r="DF1176" s="27"/>
      <c r="DG1176" s="27"/>
      <c r="DH1176" s="27"/>
      <c r="DI1176" s="27"/>
      <c r="DJ1176" s="27"/>
      <c r="DK1176" s="27"/>
      <c r="DL1176" s="27"/>
      <c r="DM1176" s="27"/>
      <c r="DN1176" s="27"/>
      <c r="DO1176" s="27"/>
      <c r="DP1176" s="27"/>
      <c r="DQ1176" s="27"/>
      <c r="DR1176" s="27"/>
      <c r="DS1176" s="27"/>
      <c r="DT1176" s="27"/>
      <c r="DU1176" s="27"/>
      <c r="DV1176" s="27"/>
      <c r="DW1176" s="27"/>
      <c r="DX1176" s="27"/>
      <c r="DY1176" s="27"/>
      <c r="DZ1176" s="27"/>
      <c r="EA1176" s="27"/>
      <c r="EB1176" s="27"/>
      <c r="EC1176" s="27"/>
      <c r="ED1176" s="27"/>
      <c r="EE1176" s="27"/>
      <c r="EF1176" s="27"/>
      <c r="EG1176" s="27"/>
      <c r="EH1176" s="27"/>
      <c r="EI1176" s="27"/>
      <c r="EJ1176" s="27"/>
      <c r="EK1176" s="27"/>
      <c r="EL1176" s="27"/>
      <c r="EM1176" s="27"/>
      <c r="EN1176" s="27"/>
      <c r="EO1176" s="27"/>
      <c r="EP1176" s="27"/>
      <c r="EQ1176" s="27"/>
      <c r="ER1176" s="27"/>
      <c r="ES1176" s="27"/>
      <c r="ET1176" s="27"/>
      <c r="EU1176" s="27"/>
      <c r="EV1176" s="27"/>
      <c r="EW1176" s="27"/>
      <c r="EX1176" s="27"/>
      <c r="EY1176" s="27"/>
      <c r="EZ1176" s="27"/>
      <c r="FA1176" s="27"/>
      <c r="FB1176" s="27"/>
      <c r="FC1176" s="27"/>
      <c r="FD1176" s="27"/>
      <c r="FE1176" s="27"/>
      <c r="FF1176" s="27"/>
      <c r="FG1176" s="27"/>
      <c r="FH1176" s="27"/>
      <c r="FI1176" s="27"/>
      <c r="FJ1176" s="27"/>
      <c r="FK1176" s="27"/>
      <c r="FL1176" s="27"/>
      <c r="FM1176" s="27"/>
      <c r="FN1176" s="27"/>
      <c r="FO1176" s="27"/>
      <c r="FP1176" s="27"/>
      <c r="FQ1176" s="27"/>
      <c r="FR1176" s="27"/>
      <c r="FS1176" s="27"/>
      <c r="FT1176" s="27"/>
      <c r="FU1176" s="27"/>
      <c r="FV1176" s="27"/>
      <c r="FW1176" s="27"/>
      <c r="FX1176" s="27"/>
      <c r="FY1176" s="27"/>
      <c r="FZ1176" s="27"/>
      <c r="GA1176" s="27"/>
      <c r="GB1176" s="27"/>
      <c r="GC1176" s="27"/>
      <c r="GD1176" s="27"/>
      <c r="GE1176" s="27"/>
      <c r="GF1176" s="27"/>
      <c r="GG1176" s="27"/>
      <c r="GH1176" s="27"/>
      <c r="GI1176" s="27"/>
      <c r="GJ1176" s="27"/>
      <c r="GK1176" s="27"/>
      <c r="GL1176" s="27"/>
      <c r="GM1176" s="27"/>
      <c r="GN1176" s="27"/>
      <c r="GO1176" s="27"/>
      <c r="GP1176" s="27"/>
      <c r="GQ1176" s="27"/>
      <c r="GR1176" s="27"/>
      <c r="GS1176" s="27"/>
      <c r="GT1176" s="27"/>
      <c r="GU1176" s="27"/>
      <c r="GV1176" s="27"/>
      <c r="GW1176" s="27"/>
      <c r="GX1176" s="27"/>
      <c r="GY1176" s="27"/>
      <c r="GZ1176" s="27"/>
      <c r="HA1176" s="27"/>
      <c r="HB1176" s="27"/>
      <c r="HC1176" s="27"/>
      <c r="HD1176" s="27"/>
      <c r="HE1176" s="27"/>
      <c r="HF1176" s="27"/>
      <c r="HG1176" s="27"/>
      <c r="HH1176" s="27"/>
      <c r="HI1176" s="27"/>
      <c r="HJ1176" s="27"/>
      <c r="HK1176" s="27"/>
      <c r="HL1176" s="27"/>
      <c r="HM1176" s="27"/>
      <c r="HN1176" s="27"/>
      <c r="HO1176" s="27"/>
      <c r="HP1176" s="27"/>
      <c r="HQ1176" s="27"/>
      <c r="HR1176" s="27"/>
      <c r="HS1176" s="27"/>
      <c r="HT1176" s="27"/>
      <c r="HU1176" s="27"/>
      <c r="HV1176" s="27"/>
      <c r="HW1176" s="27"/>
      <c r="HX1176" s="27"/>
      <c r="HY1176" s="27"/>
      <c r="HZ1176" s="27"/>
      <c r="IA1176" s="27"/>
      <c r="IB1176" s="27"/>
      <c r="IC1176" s="27"/>
      <c r="ID1176" s="27"/>
      <c r="IE1176" s="27"/>
      <c r="IF1176" s="27"/>
      <c r="IG1176" s="27"/>
      <c r="IH1176" s="27"/>
      <c r="II1176" s="27"/>
      <c r="IJ1176" s="27"/>
      <c r="IK1176" s="27"/>
      <c r="IL1176" s="27"/>
      <c r="IM1176" s="27"/>
      <c r="IN1176" s="27"/>
      <c r="IO1176" s="27"/>
      <c r="IP1176" s="27"/>
      <c r="IQ1176" s="27"/>
      <c r="IR1176" s="27"/>
      <c r="IS1176" s="27"/>
      <c r="IT1176" s="27"/>
      <c r="IU1176" s="27"/>
      <c r="IV1176" s="27"/>
      <c r="IW1176" s="27"/>
      <c r="IX1176" s="27"/>
      <c r="IY1176" s="27"/>
      <c r="IZ1176" s="27"/>
      <c r="JA1176" s="27"/>
      <c r="JB1176" s="27"/>
      <c r="JC1176" s="27"/>
      <c r="JD1176" s="27"/>
      <c r="JE1176" s="27"/>
      <c r="JF1176" s="27"/>
      <c r="JG1176" s="27"/>
      <c r="JH1176" s="27"/>
      <c r="JI1176" s="27"/>
      <c r="JJ1176" s="27"/>
      <c r="JK1176" s="27"/>
      <c r="JL1176" s="27"/>
      <c r="JM1176" s="27"/>
      <c r="JN1176" s="27"/>
      <c r="JO1176" s="27"/>
      <c r="JP1176" s="27"/>
      <c r="JQ1176" s="27"/>
      <c r="JR1176" s="27"/>
      <c r="JS1176" s="27"/>
    </row>
    <row r="1177" spans="1:279" ht="15">
      <c r="A1177" s="22">
        <v>43336</v>
      </c>
      <c r="B1177" s="13" t="s">
        <v>61</v>
      </c>
      <c r="C1177" s="11">
        <v>1200</v>
      </c>
      <c r="D1177" s="13">
        <v>640</v>
      </c>
      <c r="E1177" s="13">
        <v>23</v>
      </c>
      <c r="F1177" s="18">
        <v>25</v>
      </c>
      <c r="G1177" s="13">
        <v>27</v>
      </c>
      <c r="H1177" s="13">
        <v>0</v>
      </c>
      <c r="I1177" s="13">
        <v>0</v>
      </c>
      <c r="J1177" s="17">
        <v>0</v>
      </c>
      <c r="K1177" s="9" t="s">
        <v>146</v>
      </c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  <c r="AF1177" s="27"/>
      <c r="AG1177" s="27"/>
      <c r="AH1177" s="27"/>
      <c r="AI1177" s="27"/>
      <c r="AJ1177" s="27"/>
      <c r="AK1177" s="27"/>
      <c r="AL1177" s="27"/>
      <c r="AM1177" s="27"/>
      <c r="AN1177" s="27"/>
      <c r="AO1177" s="27"/>
      <c r="AP1177" s="27"/>
      <c r="AQ1177" s="27"/>
      <c r="AR1177" s="27"/>
      <c r="AS1177" s="27"/>
      <c r="AT1177" s="27"/>
      <c r="AU1177" s="27"/>
      <c r="AV1177" s="27"/>
      <c r="AW1177" s="27"/>
      <c r="AX1177" s="27"/>
      <c r="AY1177" s="27"/>
      <c r="AZ1177" s="27"/>
      <c r="BA1177" s="27"/>
      <c r="BB1177" s="27"/>
      <c r="BC1177" s="27"/>
      <c r="BD1177" s="27"/>
      <c r="BE1177" s="27"/>
      <c r="BF1177" s="27"/>
      <c r="BG1177" s="27"/>
      <c r="BH1177" s="27"/>
      <c r="BI1177" s="27"/>
      <c r="BJ1177" s="27"/>
      <c r="BK1177" s="27"/>
      <c r="BL1177" s="27"/>
      <c r="BM1177" s="27"/>
      <c r="BN1177" s="27"/>
      <c r="BO1177" s="27"/>
      <c r="BP1177" s="27"/>
      <c r="BQ1177" s="27"/>
      <c r="BR1177" s="27"/>
      <c r="BS1177" s="27"/>
      <c r="BT1177" s="27"/>
      <c r="BU1177" s="27"/>
      <c r="BV1177" s="27"/>
      <c r="BW1177" s="27"/>
      <c r="BX1177" s="27"/>
      <c r="BY1177" s="27"/>
      <c r="BZ1177" s="27"/>
      <c r="CA1177" s="27"/>
      <c r="CB1177" s="27"/>
      <c r="CC1177" s="27"/>
      <c r="CD1177" s="27"/>
      <c r="CE1177" s="27"/>
      <c r="CF1177" s="27"/>
      <c r="CG1177" s="27"/>
      <c r="CH1177" s="27"/>
      <c r="CI1177" s="27"/>
      <c r="CJ1177" s="27"/>
      <c r="CK1177" s="27"/>
      <c r="CL1177" s="27"/>
      <c r="CM1177" s="27"/>
      <c r="CN1177" s="27"/>
      <c r="CO1177" s="27"/>
      <c r="CP1177" s="27"/>
      <c r="CQ1177" s="27"/>
      <c r="CR1177" s="27"/>
      <c r="CS1177" s="27"/>
      <c r="CT1177" s="27"/>
      <c r="CU1177" s="27"/>
      <c r="CV1177" s="27"/>
      <c r="CW1177" s="27"/>
      <c r="CX1177" s="27"/>
      <c r="CY1177" s="27"/>
      <c r="CZ1177" s="27"/>
      <c r="DA1177" s="27"/>
      <c r="DB1177" s="27"/>
      <c r="DC1177" s="27"/>
      <c r="DD1177" s="27"/>
      <c r="DE1177" s="27"/>
      <c r="DF1177" s="27"/>
      <c r="DG1177" s="27"/>
      <c r="DH1177" s="27"/>
      <c r="DI1177" s="27"/>
      <c r="DJ1177" s="27"/>
      <c r="DK1177" s="27"/>
      <c r="DL1177" s="27"/>
      <c r="DM1177" s="27"/>
      <c r="DN1177" s="27"/>
      <c r="DO1177" s="27"/>
      <c r="DP1177" s="27"/>
      <c r="DQ1177" s="27"/>
      <c r="DR1177" s="27"/>
      <c r="DS1177" s="27"/>
      <c r="DT1177" s="27"/>
      <c r="DU1177" s="27"/>
      <c r="DV1177" s="27"/>
      <c r="DW1177" s="27"/>
      <c r="DX1177" s="27"/>
      <c r="DY1177" s="27"/>
      <c r="DZ1177" s="27"/>
      <c r="EA1177" s="27"/>
      <c r="EB1177" s="27"/>
      <c r="EC1177" s="27"/>
      <c r="ED1177" s="27"/>
      <c r="EE1177" s="27"/>
      <c r="EF1177" s="27"/>
      <c r="EG1177" s="27"/>
      <c r="EH1177" s="27"/>
      <c r="EI1177" s="27"/>
      <c r="EJ1177" s="27"/>
      <c r="EK1177" s="27"/>
      <c r="EL1177" s="27"/>
      <c r="EM1177" s="27"/>
      <c r="EN1177" s="27"/>
      <c r="EO1177" s="27"/>
      <c r="EP1177" s="27"/>
      <c r="EQ1177" s="27"/>
      <c r="ER1177" s="27"/>
      <c r="ES1177" s="27"/>
      <c r="ET1177" s="27"/>
      <c r="EU1177" s="27"/>
      <c r="EV1177" s="27"/>
      <c r="EW1177" s="27"/>
      <c r="EX1177" s="27"/>
      <c r="EY1177" s="27"/>
      <c r="EZ1177" s="27"/>
      <c r="FA1177" s="27"/>
      <c r="FB1177" s="27"/>
      <c r="FC1177" s="27"/>
      <c r="FD1177" s="27"/>
      <c r="FE1177" s="27"/>
      <c r="FF1177" s="27"/>
      <c r="FG1177" s="27"/>
      <c r="FH1177" s="27"/>
      <c r="FI1177" s="27"/>
      <c r="FJ1177" s="27"/>
      <c r="FK1177" s="27"/>
      <c r="FL1177" s="27"/>
      <c r="FM1177" s="27"/>
      <c r="FN1177" s="27"/>
      <c r="FO1177" s="27"/>
      <c r="FP1177" s="27"/>
      <c r="FQ1177" s="27"/>
      <c r="FR1177" s="27"/>
      <c r="FS1177" s="27"/>
      <c r="FT1177" s="27"/>
      <c r="FU1177" s="27"/>
      <c r="FV1177" s="27"/>
      <c r="FW1177" s="27"/>
      <c r="FX1177" s="27"/>
      <c r="FY1177" s="27"/>
      <c r="FZ1177" s="27"/>
      <c r="GA1177" s="27"/>
      <c r="GB1177" s="27"/>
      <c r="GC1177" s="27"/>
      <c r="GD1177" s="27"/>
      <c r="GE1177" s="27"/>
      <c r="GF1177" s="27"/>
      <c r="GG1177" s="27"/>
      <c r="GH1177" s="27"/>
      <c r="GI1177" s="27"/>
      <c r="GJ1177" s="27"/>
      <c r="GK1177" s="27"/>
      <c r="GL1177" s="27"/>
      <c r="GM1177" s="27"/>
      <c r="GN1177" s="27"/>
      <c r="GO1177" s="27"/>
      <c r="GP1177" s="27"/>
      <c r="GQ1177" s="27"/>
      <c r="GR1177" s="27"/>
      <c r="GS1177" s="27"/>
      <c r="GT1177" s="27"/>
      <c r="GU1177" s="27"/>
      <c r="GV1177" s="27"/>
      <c r="GW1177" s="27"/>
      <c r="GX1177" s="27"/>
      <c r="GY1177" s="27"/>
      <c r="GZ1177" s="27"/>
      <c r="HA1177" s="27"/>
      <c r="HB1177" s="27"/>
      <c r="HC1177" s="27"/>
      <c r="HD1177" s="27"/>
      <c r="HE1177" s="27"/>
      <c r="HF1177" s="27"/>
      <c r="HG1177" s="27"/>
      <c r="HH1177" s="27"/>
      <c r="HI1177" s="27"/>
      <c r="HJ1177" s="27"/>
      <c r="HK1177" s="27"/>
      <c r="HL1177" s="27"/>
      <c r="HM1177" s="27"/>
      <c r="HN1177" s="27"/>
      <c r="HO1177" s="27"/>
      <c r="HP1177" s="27"/>
      <c r="HQ1177" s="27"/>
      <c r="HR1177" s="27"/>
      <c r="HS1177" s="27"/>
      <c r="HT1177" s="27"/>
      <c r="HU1177" s="27"/>
      <c r="HV1177" s="27"/>
      <c r="HW1177" s="27"/>
      <c r="HX1177" s="27"/>
      <c r="HY1177" s="27"/>
      <c r="HZ1177" s="27"/>
      <c r="IA1177" s="27"/>
      <c r="IB1177" s="27"/>
      <c r="IC1177" s="27"/>
      <c r="ID1177" s="27"/>
      <c r="IE1177" s="27"/>
      <c r="IF1177" s="27"/>
      <c r="IG1177" s="27"/>
      <c r="IH1177" s="27"/>
      <c r="II1177" s="27"/>
      <c r="IJ1177" s="27"/>
      <c r="IK1177" s="27"/>
      <c r="IL1177" s="27"/>
      <c r="IM1177" s="27"/>
      <c r="IN1177" s="27"/>
      <c r="IO1177" s="27"/>
      <c r="IP1177" s="27"/>
      <c r="IQ1177" s="27"/>
      <c r="IR1177" s="27"/>
      <c r="IS1177" s="27"/>
      <c r="IT1177" s="27"/>
      <c r="IU1177" s="27"/>
      <c r="IV1177" s="27"/>
      <c r="IW1177" s="27"/>
      <c r="IX1177" s="27"/>
      <c r="IY1177" s="27"/>
      <c r="IZ1177" s="27"/>
      <c r="JA1177" s="27"/>
      <c r="JB1177" s="27"/>
      <c r="JC1177" s="27"/>
      <c r="JD1177" s="27"/>
      <c r="JE1177" s="27"/>
      <c r="JF1177" s="27"/>
      <c r="JG1177" s="27"/>
      <c r="JH1177" s="27"/>
      <c r="JI1177" s="27"/>
      <c r="JJ1177" s="27"/>
      <c r="JK1177" s="27"/>
      <c r="JL1177" s="27"/>
      <c r="JM1177" s="27"/>
      <c r="JN1177" s="27"/>
      <c r="JO1177" s="27"/>
      <c r="JP1177" s="27"/>
      <c r="JQ1177" s="27"/>
      <c r="JR1177" s="27"/>
      <c r="JS1177" s="27"/>
    </row>
    <row r="1178" spans="1:279" ht="15">
      <c r="A1178" s="22">
        <v>43335</v>
      </c>
      <c r="B1178" s="13" t="s">
        <v>108</v>
      </c>
      <c r="C1178" s="11">
        <v>800</v>
      </c>
      <c r="D1178" s="13">
        <v>960</v>
      </c>
      <c r="E1178" s="13">
        <v>27</v>
      </c>
      <c r="F1178" s="18">
        <v>32</v>
      </c>
      <c r="G1178" s="13">
        <v>37</v>
      </c>
      <c r="H1178" s="13">
        <v>4800</v>
      </c>
      <c r="I1178" s="13">
        <v>4000</v>
      </c>
      <c r="J1178" s="17">
        <v>8800</v>
      </c>
      <c r="K1178" s="9" t="s">
        <v>148</v>
      </c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  <c r="AJ1178" s="27"/>
      <c r="AK1178" s="27"/>
      <c r="AL1178" s="27"/>
      <c r="AM1178" s="27"/>
      <c r="AN1178" s="27"/>
      <c r="AO1178" s="27"/>
      <c r="AP1178" s="27"/>
      <c r="AQ1178" s="27"/>
      <c r="AR1178" s="27"/>
      <c r="AS1178" s="27"/>
      <c r="AT1178" s="27"/>
      <c r="AU1178" s="27"/>
      <c r="AV1178" s="27"/>
      <c r="AW1178" s="27"/>
      <c r="AX1178" s="27"/>
      <c r="AY1178" s="27"/>
      <c r="AZ1178" s="27"/>
      <c r="BA1178" s="27"/>
      <c r="BB1178" s="27"/>
      <c r="BC1178" s="27"/>
      <c r="BD1178" s="27"/>
      <c r="BE1178" s="27"/>
      <c r="BF1178" s="27"/>
      <c r="BG1178" s="27"/>
      <c r="BH1178" s="27"/>
      <c r="BI1178" s="27"/>
      <c r="BJ1178" s="27"/>
      <c r="BK1178" s="27"/>
      <c r="BL1178" s="27"/>
      <c r="BM1178" s="27"/>
      <c r="BN1178" s="27"/>
      <c r="BO1178" s="27"/>
      <c r="BP1178" s="27"/>
      <c r="BQ1178" s="27"/>
      <c r="BR1178" s="27"/>
      <c r="BS1178" s="27"/>
      <c r="BT1178" s="27"/>
      <c r="BU1178" s="27"/>
      <c r="BV1178" s="27"/>
      <c r="BW1178" s="27"/>
      <c r="BX1178" s="27"/>
      <c r="BY1178" s="27"/>
      <c r="BZ1178" s="27"/>
      <c r="CA1178" s="27"/>
      <c r="CB1178" s="27"/>
      <c r="CC1178" s="27"/>
      <c r="CD1178" s="27"/>
      <c r="CE1178" s="27"/>
      <c r="CF1178" s="27"/>
      <c r="CG1178" s="27"/>
      <c r="CH1178" s="27"/>
      <c r="CI1178" s="27"/>
      <c r="CJ1178" s="27"/>
      <c r="CK1178" s="27"/>
      <c r="CL1178" s="27"/>
      <c r="CM1178" s="27"/>
      <c r="CN1178" s="27"/>
      <c r="CO1178" s="27"/>
      <c r="CP1178" s="27"/>
      <c r="CQ1178" s="27"/>
      <c r="CR1178" s="27"/>
      <c r="CS1178" s="27"/>
      <c r="CT1178" s="27"/>
      <c r="CU1178" s="27"/>
      <c r="CV1178" s="27"/>
      <c r="CW1178" s="27"/>
      <c r="CX1178" s="27"/>
      <c r="CY1178" s="27"/>
      <c r="CZ1178" s="27"/>
      <c r="DA1178" s="27"/>
      <c r="DB1178" s="27"/>
      <c r="DC1178" s="27"/>
      <c r="DD1178" s="27"/>
      <c r="DE1178" s="27"/>
      <c r="DF1178" s="27"/>
      <c r="DG1178" s="27"/>
      <c r="DH1178" s="27"/>
      <c r="DI1178" s="27"/>
      <c r="DJ1178" s="27"/>
      <c r="DK1178" s="27"/>
      <c r="DL1178" s="27"/>
      <c r="DM1178" s="27"/>
      <c r="DN1178" s="27"/>
      <c r="DO1178" s="27"/>
      <c r="DP1178" s="27"/>
      <c r="DQ1178" s="27"/>
      <c r="DR1178" s="27"/>
      <c r="DS1178" s="27"/>
      <c r="DT1178" s="27"/>
      <c r="DU1178" s="27"/>
      <c r="DV1178" s="27"/>
      <c r="DW1178" s="27"/>
      <c r="DX1178" s="27"/>
      <c r="DY1178" s="27"/>
      <c r="DZ1178" s="27"/>
      <c r="EA1178" s="27"/>
      <c r="EB1178" s="27"/>
      <c r="EC1178" s="27"/>
      <c r="ED1178" s="27"/>
      <c r="EE1178" s="27"/>
      <c r="EF1178" s="27"/>
      <c r="EG1178" s="27"/>
      <c r="EH1178" s="27"/>
      <c r="EI1178" s="27"/>
      <c r="EJ1178" s="27"/>
      <c r="EK1178" s="27"/>
      <c r="EL1178" s="27"/>
      <c r="EM1178" s="27"/>
      <c r="EN1178" s="27"/>
      <c r="EO1178" s="27"/>
      <c r="EP1178" s="27"/>
      <c r="EQ1178" s="27"/>
      <c r="ER1178" s="27"/>
      <c r="ES1178" s="27"/>
      <c r="ET1178" s="27"/>
      <c r="EU1178" s="27"/>
      <c r="EV1178" s="27"/>
      <c r="EW1178" s="27"/>
      <c r="EX1178" s="27"/>
      <c r="EY1178" s="27"/>
      <c r="EZ1178" s="27"/>
      <c r="FA1178" s="27"/>
      <c r="FB1178" s="27"/>
      <c r="FC1178" s="27"/>
      <c r="FD1178" s="27"/>
      <c r="FE1178" s="27"/>
      <c r="FF1178" s="27"/>
      <c r="FG1178" s="27"/>
      <c r="FH1178" s="27"/>
      <c r="FI1178" s="27"/>
      <c r="FJ1178" s="27"/>
      <c r="FK1178" s="27"/>
      <c r="FL1178" s="27"/>
      <c r="FM1178" s="27"/>
      <c r="FN1178" s="27"/>
      <c r="FO1178" s="27"/>
      <c r="FP1178" s="27"/>
      <c r="FQ1178" s="27"/>
      <c r="FR1178" s="27"/>
      <c r="FS1178" s="27"/>
      <c r="FT1178" s="27"/>
      <c r="FU1178" s="27"/>
      <c r="FV1178" s="27"/>
      <c r="FW1178" s="27"/>
      <c r="FX1178" s="27"/>
      <c r="FY1178" s="27"/>
      <c r="FZ1178" s="27"/>
      <c r="GA1178" s="27"/>
      <c r="GB1178" s="27"/>
      <c r="GC1178" s="27"/>
      <c r="GD1178" s="27"/>
      <c r="GE1178" s="27"/>
      <c r="GF1178" s="27"/>
      <c r="GG1178" s="27"/>
      <c r="GH1178" s="27"/>
      <c r="GI1178" s="27"/>
      <c r="GJ1178" s="27"/>
      <c r="GK1178" s="27"/>
      <c r="GL1178" s="27"/>
      <c r="GM1178" s="27"/>
      <c r="GN1178" s="27"/>
      <c r="GO1178" s="27"/>
      <c r="GP1178" s="27"/>
      <c r="GQ1178" s="27"/>
      <c r="GR1178" s="27"/>
      <c r="GS1178" s="27"/>
      <c r="GT1178" s="27"/>
      <c r="GU1178" s="27"/>
      <c r="GV1178" s="27"/>
      <c r="GW1178" s="27"/>
      <c r="GX1178" s="27"/>
      <c r="GY1178" s="27"/>
      <c r="GZ1178" s="27"/>
      <c r="HA1178" s="27"/>
      <c r="HB1178" s="27"/>
      <c r="HC1178" s="27"/>
      <c r="HD1178" s="27"/>
      <c r="HE1178" s="27"/>
      <c r="HF1178" s="27"/>
      <c r="HG1178" s="27"/>
      <c r="HH1178" s="27"/>
      <c r="HI1178" s="27"/>
      <c r="HJ1178" s="27"/>
      <c r="HK1178" s="27"/>
      <c r="HL1178" s="27"/>
      <c r="HM1178" s="27"/>
      <c r="HN1178" s="27"/>
      <c r="HO1178" s="27"/>
      <c r="HP1178" s="27"/>
      <c r="HQ1178" s="27"/>
      <c r="HR1178" s="27"/>
      <c r="HS1178" s="27"/>
      <c r="HT1178" s="27"/>
      <c r="HU1178" s="27"/>
      <c r="HV1178" s="27"/>
      <c r="HW1178" s="27"/>
      <c r="HX1178" s="27"/>
      <c r="HY1178" s="27"/>
      <c r="HZ1178" s="27"/>
      <c r="IA1178" s="27"/>
      <c r="IB1178" s="27"/>
      <c r="IC1178" s="27"/>
      <c r="ID1178" s="27"/>
      <c r="IE1178" s="27"/>
      <c r="IF1178" s="27"/>
      <c r="IG1178" s="27"/>
      <c r="IH1178" s="27"/>
      <c r="II1178" s="27"/>
      <c r="IJ1178" s="27"/>
      <c r="IK1178" s="27"/>
      <c r="IL1178" s="27"/>
      <c r="IM1178" s="27"/>
      <c r="IN1178" s="27"/>
      <c r="IO1178" s="27"/>
      <c r="IP1178" s="27"/>
      <c r="IQ1178" s="27"/>
      <c r="IR1178" s="27"/>
      <c r="IS1178" s="27"/>
      <c r="IT1178" s="27"/>
      <c r="IU1178" s="27"/>
      <c r="IV1178" s="27"/>
      <c r="IW1178" s="27"/>
      <c r="IX1178" s="27"/>
      <c r="IY1178" s="27"/>
      <c r="IZ1178" s="27"/>
      <c r="JA1178" s="27"/>
      <c r="JB1178" s="27"/>
      <c r="JC1178" s="27"/>
      <c r="JD1178" s="27"/>
      <c r="JE1178" s="27"/>
      <c r="JF1178" s="27"/>
      <c r="JG1178" s="27"/>
      <c r="JH1178" s="27"/>
      <c r="JI1178" s="27"/>
      <c r="JJ1178" s="27"/>
      <c r="JK1178" s="27"/>
      <c r="JL1178" s="27"/>
      <c r="JM1178" s="27"/>
      <c r="JN1178" s="27"/>
      <c r="JO1178" s="27"/>
      <c r="JP1178" s="27"/>
      <c r="JQ1178" s="27"/>
      <c r="JR1178" s="27"/>
      <c r="JS1178" s="27"/>
    </row>
    <row r="1179" spans="1:279" ht="15">
      <c r="A1179" s="22">
        <v>43333</v>
      </c>
      <c r="B1179" s="13" t="s">
        <v>93</v>
      </c>
      <c r="C1179" s="11">
        <v>3000</v>
      </c>
      <c r="D1179" s="13">
        <v>710</v>
      </c>
      <c r="E1179" s="13">
        <v>20</v>
      </c>
      <c r="F1179" s="18">
        <v>22</v>
      </c>
      <c r="G1179" s="13">
        <v>24</v>
      </c>
      <c r="H1179" s="13">
        <v>6000</v>
      </c>
      <c r="I1179" s="13">
        <v>6000</v>
      </c>
      <c r="J1179" s="17">
        <v>12000</v>
      </c>
      <c r="K1179" s="9" t="s">
        <v>148</v>
      </c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  <c r="AF1179" s="27"/>
      <c r="AG1179" s="27"/>
      <c r="AH1179" s="27"/>
      <c r="AI1179" s="27"/>
      <c r="AJ1179" s="27"/>
      <c r="AK1179" s="27"/>
      <c r="AL1179" s="27"/>
      <c r="AM1179" s="27"/>
      <c r="AN1179" s="27"/>
      <c r="AO1179" s="27"/>
      <c r="AP1179" s="27"/>
      <c r="AQ1179" s="27"/>
      <c r="AR1179" s="27"/>
      <c r="AS1179" s="27"/>
      <c r="AT1179" s="27"/>
      <c r="AU1179" s="27"/>
      <c r="AV1179" s="27"/>
      <c r="AW1179" s="27"/>
      <c r="AX1179" s="27"/>
      <c r="AY1179" s="27"/>
      <c r="AZ1179" s="27"/>
      <c r="BA1179" s="27"/>
      <c r="BB1179" s="27"/>
      <c r="BC1179" s="27"/>
      <c r="BD1179" s="27"/>
      <c r="BE1179" s="27"/>
      <c r="BF1179" s="27"/>
      <c r="BG1179" s="27"/>
      <c r="BH1179" s="27"/>
      <c r="BI1179" s="27"/>
      <c r="BJ1179" s="27"/>
      <c r="BK1179" s="27"/>
      <c r="BL1179" s="27"/>
      <c r="BM1179" s="27"/>
      <c r="BN1179" s="27"/>
      <c r="BO1179" s="27"/>
      <c r="BP1179" s="27"/>
      <c r="BQ1179" s="27"/>
      <c r="BR1179" s="27"/>
      <c r="BS1179" s="27"/>
      <c r="BT1179" s="27"/>
      <c r="BU1179" s="27"/>
      <c r="BV1179" s="27"/>
      <c r="BW1179" s="27"/>
      <c r="BX1179" s="27"/>
      <c r="BY1179" s="27"/>
      <c r="BZ1179" s="27"/>
      <c r="CA1179" s="27"/>
      <c r="CB1179" s="27"/>
      <c r="CC1179" s="27"/>
      <c r="CD1179" s="27"/>
      <c r="CE1179" s="27"/>
      <c r="CF1179" s="27"/>
      <c r="CG1179" s="27"/>
      <c r="CH1179" s="27"/>
      <c r="CI1179" s="27"/>
      <c r="CJ1179" s="27"/>
      <c r="CK1179" s="27"/>
      <c r="CL1179" s="27"/>
      <c r="CM1179" s="27"/>
      <c r="CN1179" s="27"/>
      <c r="CO1179" s="27"/>
      <c r="CP1179" s="27"/>
      <c r="CQ1179" s="27"/>
      <c r="CR1179" s="27"/>
      <c r="CS1179" s="27"/>
      <c r="CT1179" s="27"/>
      <c r="CU1179" s="27"/>
      <c r="CV1179" s="27"/>
      <c r="CW1179" s="27"/>
      <c r="CX1179" s="27"/>
      <c r="CY1179" s="27"/>
      <c r="CZ1179" s="27"/>
      <c r="DA1179" s="27"/>
      <c r="DB1179" s="27"/>
      <c r="DC1179" s="27"/>
      <c r="DD1179" s="27"/>
      <c r="DE1179" s="27"/>
      <c r="DF1179" s="27"/>
      <c r="DG1179" s="27"/>
      <c r="DH1179" s="27"/>
      <c r="DI1179" s="27"/>
      <c r="DJ1179" s="27"/>
      <c r="DK1179" s="27"/>
      <c r="DL1179" s="27"/>
      <c r="DM1179" s="27"/>
      <c r="DN1179" s="27"/>
      <c r="DO1179" s="27"/>
      <c r="DP1179" s="27"/>
      <c r="DQ1179" s="27"/>
      <c r="DR1179" s="27"/>
      <c r="DS1179" s="27"/>
      <c r="DT1179" s="27"/>
      <c r="DU1179" s="27"/>
      <c r="DV1179" s="27"/>
      <c r="DW1179" s="27"/>
      <c r="DX1179" s="27"/>
      <c r="DY1179" s="27"/>
      <c r="DZ1179" s="27"/>
      <c r="EA1179" s="27"/>
      <c r="EB1179" s="27"/>
      <c r="EC1179" s="27"/>
      <c r="ED1179" s="27"/>
      <c r="EE1179" s="27"/>
      <c r="EF1179" s="27"/>
      <c r="EG1179" s="27"/>
      <c r="EH1179" s="27"/>
      <c r="EI1179" s="27"/>
      <c r="EJ1179" s="27"/>
      <c r="EK1179" s="27"/>
      <c r="EL1179" s="27"/>
      <c r="EM1179" s="27"/>
      <c r="EN1179" s="27"/>
      <c r="EO1179" s="27"/>
      <c r="EP1179" s="27"/>
      <c r="EQ1179" s="27"/>
      <c r="ER1179" s="27"/>
      <c r="ES1179" s="27"/>
      <c r="ET1179" s="27"/>
      <c r="EU1179" s="27"/>
      <c r="EV1179" s="27"/>
      <c r="EW1179" s="27"/>
      <c r="EX1179" s="27"/>
      <c r="EY1179" s="27"/>
      <c r="EZ1179" s="27"/>
      <c r="FA1179" s="27"/>
      <c r="FB1179" s="27"/>
      <c r="FC1179" s="27"/>
      <c r="FD1179" s="27"/>
      <c r="FE1179" s="27"/>
      <c r="FF1179" s="27"/>
      <c r="FG1179" s="27"/>
      <c r="FH1179" s="27"/>
      <c r="FI1179" s="27"/>
      <c r="FJ1179" s="27"/>
      <c r="FK1179" s="27"/>
      <c r="FL1179" s="27"/>
      <c r="FM1179" s="27"/>
      <c r="FN1179" s="27"/>
      <c r="FO1179" s="27"/>
      <c r="FP1179" s="27"/>
      <c r="FQ1179" s="27"/>
      <c r="FR1179" s="27"/>
      <c r="FS1179" s="27"/>
      <c r="FT1179" s="27"/>
      <c r="FU1179" s="27"/>
      <c r="FV1179" s="27"/>
      <c r="FW1179" s="27"/>
      <c r="FX1179" s="27"/>
      <c r="FY1179" s="27"/>
      <c r="FZ1179" s="27"/>
      <c r="GA1179" s="27"/>
      <c r="GB1179" s="27"/>
      <c r="GC1179" s="27"/>
      <c r="GD1179" s="27"/>
      <c r="GE1179" s="27"/>
      <c r="GF1179" s="27"/>
      <c r="GG1179" s="27"/>
      <c r="GH1179" s="27"/>
      <c r="GI1179" s="27"/>
      <c r="GJ1179" s="27"/>
      <c r="GK1179" s="27"/>
      <c r="GL1179" s="27"/>
      <c r="GM1179" s="27"/>
      <c r="GN1179" s="27"/>
      <c r="GO1179" s="27"/>
      <c r="GP1179" s="27"/>
      <c r="GQ1179" s="27"/>
      <c r="GR1179" s="27"/>
      <c r="GS1179" s="27"/>
      <c r="GT1179" s="27"/>
      <c r="GU1179" s="27"/>
      <c r="GV1179" s="27"/>
      <c r="GW1179" s="27"/>
      <c r="GX1179" s="27"/>
      <c r="GY1179" s="27"/>
      <c r="GZ1179" s="27"/>
      <c r="HA1179" s="27"/>
      <c r="HB1179" s="27"/>
      <c r="HC1179" s="27"/>
      <c r="HD1179" s="27"/>
      <c r="HE1179" s="27"/>
      <c r="HF1179" s="27"/>
      <c r="HG1179" s="27"/>
      <c r="HH1179" s="27"/>
      <c r="HI1179" s="27"/>
      <c r="HJ1179" s="27"/>
      <c r="HK1179" s="27"/>
      <c r="HL1179" s="27"/>
      <c r="HM1179" s="27"/>
      <c r="HN1179" s="27"/>
      <c r="HO1179" s="27"/>
      <c r="HP1179" s="27"/>
      <c r="HQ1179" s="27"/>
      <c r="HR1179" s="27"/>
      <c r="HS1179" s="27"/>
      <c r="HT1179" s="27"/>
      <c r="HU1179" s="27"/>
      <c r="HV1179" s="27"/>
      <c r="HW1179" s="27"/>
      <c r="HX1179" s="27"/>
      <c r="HY1179" s="27"/>
      <c r="HZ1179" s="27"/>
      <c r="IA1179" s="27"/>
      <c r="IB1179" s="27"/>
      <c r="IC1179" s="27"/>
      <c r="ID1179" s="27"/>
      <c r="IE1179" s="27"/>
      <c r="IF1179" s="27"/>
      <c r="IG1179" s="27"/>
      <c r="IH1179" s="27"/>
      <c r="II1179" s="27"/>
      <c r="IJ1179" s="27"/>
      <c r="IK1179" s="27"/>
      <c r="IL1179" s="27"/>
      <c r="IM1179" s="27"/>
      <c r="IN1179" s="27"/>
      <c r="IO1179" s="27"/>
      <c r="IP1179" s="27"/>
      <c r="IQ1179" s="27"/>
      <c r="IR1179" s="27"/>
      <c r="IS1179" s="27"/>
      <c r="IT1179" s="27"/>
      <c r="IU1179" s="27"/>
      <c r="IV1179" s="27"/>
      <c r="IW1179" s="27"/>
      <c r="IX1179" s="27"/>
      <c r="IY1179" s="27"/>
      <c r="IZ1179" s="27"/>
      <c r="JA1179" s="27"/>
      <c r="JB1179" s="27"/>
      <c r="JC1179" s="27"/>
      <c r="JD1179" s="27"/>
      <c r="JE1179" s="27"/>
      <c r="JF1179" s="27"/>
      <c r="JG1179" s="27"/>
      <c r="JH1179" s="27"/>
      <c r="JI1179" s="27"/>
      <c r="JJ1179" s="27"/>
      <c r="JK1179" s="27"/>
      <c r="JL1179" s="27"/>
      <c r="JM1179" s="27"/>
      <c r="JN1179" s="27"/>
      <c r="JO1179" s="27"/>
      <c r="JP1179" s="27"/>
      <c r="JQ1179" s="27"/>
      <c r="JR1179" s="27"/>
      <c r="JS1179" s="27"/>
    </row>
    <row r="1180" spans="1:279" ht="15">
      <c r="A1180" s="22">
        <v>43333</v>
      </c>
      <c r="B1180" s="13" t="s">
        <v>98</v>
      </c>
      <c r="C1180" s="11">
        <v>500</v>
      </c>
      <c r="D1180" s="13">
        <v>1400</v>
      </c>
      <c r="E1180" s="13">
        <v>39</v>
      </c>
      <c r="F1180" s="18">
        <v>43</v>
      </c>
      <c r="G1180" s="13">
        <v>47</v>
      </c>
      <c r="H1180" s="13">
        <v>2500</v>
      </c>
      <c r="I1180" s="13">
        <v>2000</v>
      </c>
      <c r="J1180" s="17">
        <v>4500</v>
      </c>
      <c r="K1180" s="9" t="s">
        <v>148</v>
      </c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  <c r="AJ1180" s="27"/>
      <c r="AK1180" s="27"/>
      <c r="AL1180" s="27"/>
      <c r="AM1180" s="27"/>
      <c r="AN1180" s="27"/>
      <c r="AO1180" s="27"/>
      <c r="AP1180" s="27"/>
      <c r="AQ1180" s="27"/>
      <c r="AR1180" s="27"/>
      <c r="AS1180" s="27"/>
      <c r="AT1180" s="27"/>
      <c r="AU1180" s="27"/>
      <c r="AV1180" s="27"/>
      <c r="AW1180" s="27"/>
      <c r="AX1180" s="27"/>
      <c r="AY1180" s="27"/>
      <c r="AZ1180" s="27"/>
      <c r="BA1180" s="27"/>
      <c r="BB1180" s="27"/>
      <c r="BC1180" s="27"/>
      <c r="BD1180" s="27"/>
      <c r="BE1180" s="27"/>
      <c r="BF1180" s="27"/>
      <c r="BG1180" s="27"/>
      <c r="BH1180" s="27"/>
      <c r="BI1180" s="27"/>
      <c r="BJ1180" s="27"/>
      <c r="BK1180" s="27"/>
      <c r="BL1180" s="27"/>
      <c r="BM1180" s="27"/>
      <c r="BN1180" s="27"/>
      <c r="BO1180" s="27"/>
      <c r="BP1180" s="27"/>
      <c r="BQ1180" s="27"/>
      <c r="BR1180" s="27"/>
      <c r="BS1180" s="27"/>
      <c r="BT1180" s="27"/>
      <c r="BU1180" s="27"/>
      <c r="BV1180" s="27"/>
      <c r="BW1180" s="27"/>
      <c r="BX1180" s="27"/>
      <c r="BY1180" s="27"/>
      <c r="BZ1180" s="27"/>
      <c r="CA1180" s="27"/>
      <c r="CB1180" s="27"/>
      <c r="CC1180" s="27"/>
      <c r="CD1180" s="27"/>
      <c r="CE1180" s="27"/>
      <c r="CF1180" s="27"/>
      <c r="CG1180" s="27"/>
      <c r="CH1180" s="27"/>
      <c r="CI1180" s="27"/>
      <c r="CJ1180" s="27"/>
      <c r="CK1180" s="27"/>
      <c r="CL1180" s="27"/>
      <c r="CM1180" s="27"/>
      <c r="CN1180" s="27"/>
      <c r="CO1180" s="27"/>
      <c r="CP1180" s="27"/>
      <c r="CQ1180" s="27"/>
      <c r="CR1180" s="27"/>
      <c r="CS1180" s="27"/>
      <c r="CT1180" s="27"/>
      <c r="CU1180" s="27"/>
      <c r="CV1180" s="27"/>
      <c r="CW1180" s="27"/>
      <c r="CX1180" s="27"/>
      <c r="CY1180" s="27"/>
      <c r="CZ1180" s="27"/>
      <c r="DA1180" s="27"/>
      <c r="DB1180" s="27"/>
      <c r="DC1180" s="27"/>
      <c r="DD1180" s="27"/>
      <c r="DE1180" s="27"/>
      <c r="DF1180" s="27"/>
      <c r="DG1180" s="27"/>
      <c r="DH1180" s="27"/>
      <c r="DI1180" s="27"/>
      <c r="DJ1180" s="27"/>
      <c r="DK1180" s="27"/>
      <c r="DL1180" s="27"/>
      <c r="DM1180" s="27"/>
      <c r="DN1180" s="27"/>
      <c r="DO1180" s="27"/>
      <c r="DP1180" s="27"/>
      <c r="DQ1180" s="27"/>
      <c r="DR1180" s="27"/>
      <c r="DS1180" s="27"/>
      <c r="DT1180" s="27"/>
      <c r="DU1180" s="27"/>
      <c r="DV1180" s="27"/>
      <c r="DW1180" s="27"/>
      <c r="DX1180" s="27"/>
      <c r="DY1180" s="27"/>
      <c r="DZ1180" s="27"/>
      <c r="EA1180" s="27"/>
      <c r="EB1180" s="27"/>
      <c r="EC1180" s="27"/>
      <c r="ED1180" s="27"/>
      <c r="EE1180" s="27"/>
      <c r="EF1180" s="27"/>
      <c r="EG1180" s="27"/>
      <c r="EH1180" s="27"/>
      <c r="EI1180" s="27"/>
      <c r="EJ1180" s="27"/>
      <c r="EK1180" s="27"/>
      <c r="EL1180" s="27"/>
      <c r="EM1180" s="27"/>
      <c r="EN1180" s="27"/>
      <c r="EO1180" s="27"/>
      <c r="EP1180" s="27"/>
      <c r="EQ1180" s="27"/>
      <c r="ER1180" s="27"/>
      <c r="ES1180" s="27"/>
      <c r="ET1180" s="27"/>
      <c r="EU1180" s="27"/>
      <c r="EV1180" s="27"/>
      <c r="EW1180" s="27"/>
      <c r="EX1180" s="27"/>
      <c r="EY1180" s="27"/>
      <c r="EZ1180" s="27"/>
      <c r="FA1180" s="27"/>
      <c r="FB1180" s="27"/>
      <c r="FC1180" s="27"/>
      <c r="FD1180" s="27"/>
      <c r="FE1180" s="27"/>
      <c r="FF1180" s="27"/>
      <c r="FG1180" s="27"/>
      <c r="FH1180" s="27"/>
      <c r="FI1180" s="27"/>
      <c r="FJ1180" s="27"/>
      <c r="FK1180" s="27"/>
      <c r="FL1180" s="27"/>
      <c r="FM1180" s="27"/>
      <c r="FN1180" s="27"/>
      <c r="FO1180" s="27"/>
      <c r="FP1180" s="27"/>
      <c r="FQ1180" s="27"/>
      <c r="FR1180" s="27"/>
      <c r="FS1180" s="27"/>
      <c r="FT1180" s="27"/>
      <c r="FU1180" s="27"/>
      <c r="FV1180" s="27"/>
      <c r="FW1180" s="27"/>
      <c r="FX1180" s="27"/>
      <c r="FY1180" s="27"/>
      <c r="FZ1180" s="27"/>
      <c r="GA1180" s="27"/>
      <c r="GB1180" s="27"/>
      <c r="GC1180" s="27"/>
      <c r="GD1180" s="27"/>
      <c r="GE1180" s="27"/>
      <c r="GF1180" s="27"/>
      <c r="GG1180" s="27"/>
      <c r="GH1180" s="27"/>
      <c r="GI1180" s="27"/>
      <c r="GJ1180" s="27"/>
      <c r="GK1180" s="27"/>
      <c r="GL1180" s="27"/>
      <c r="GM1180" s="27"/>
      <c r="GN1180" s="27"/>
      <c r="GO1180" s="27"/>
      <c r="GP1180" s="27"/>
      <c r="GQ1180" s="27"/>
      <c r="GR1180" s="27"/>
      <c r="GS1180" s="27"/>
      <c r="GT1180" s="27"/>
      <c r="GU1180" s="27"/>
      <c r="GV1180" s="27"/>
      <c r="GW1180" s="27"/>
      <c r="GX1180" s="27"/>
      <c r="GY1180" s="27"/>
      <c r="GZ1180" s="27"/>
      <c r="HA1180" s="27"/>
      <c r="HB1180" s="27"/>
      <c r="HC1180" s="27"/>
      <c r="HD1180" s="27"/>
      <c r="HE1180" s="27"/>
      <c r="HF1180" s="27"/>
      <c r="HG1180" s="27"/>
      <c r="HH1180" s="27"/>
      <c r="HI1180" s="27"/>
      <c r="HJ1180" s="27"/>
      <c r="HK1180" s="27"/>
      <c r="HL1180" s="27"/>
      <c r="HM1180" s="27"/>
      <c r="HN1180" s="27"/>
      <c r="HO1180" s="27"/>
      <c r="HP1180" s="27"/>
      <c r="HQ1180" s="27"/>
      <c r="HR1180" s="27"/>
      <c r="HS1180" s="27"/>
      <c r="HT1180" s="27"/>
      <c r="HU1180" s="27"/>
      <c r="HV1180" s="27"/>
      <c r="HW1180" s="27"/>
      <c r="HX1180" s="27"/>
      <c r="HY1180" s="27"/>
      <c r="HZ1180" s="27"/>
      <c r="IA1180" s="27"/>
      <c r="IB1180" s="27"/>
      <c r="IC1180" s="27"/>
      <c r="ID1180" s="27"/>
      <c r="IE1180" s="27"/>
      <c r="IF1180" s="27"/>
      <c r="IG1180" s="27"/>
      <c r="IH1180" s="27"/>
      <c r="II1180" s="27"/>
      <c r="IJ1180" s="27"/>
      <c r="IK1180" s="27"/>
      <c r="IL1180" s="27"/>
      <c r="IM1180" s="27"/>
      <c r="IN1180" s="27"/>
      <c r="IO1180" s="27"/>
      <c r="IP1180" s="27"/>
      <c r="IQ1180" s="27"/>
      <c r="IR1180" s="27"/>
      <c r="IS1180" s="27"/>
      <c r="IT1180" s="27"/>
      <c r="IU1180" s="27"/>
      <c r="IV1180" s="27"/>
      <c r="IW1180" s="27"/>
      <c r="IX1180" s="27"/>
      <c r="IY1180" s="27"/>
      <c r="IZ1180" s="27"/>
      <c r="JA1180" s="27"/>
      <c r="JB1180" s="27"/>
      <c r="JC1180" s="27"/>
      <c r="JD1180" s="27"/>
      <c r="JE1180" s="27"/>
      <c r="JF1180" s="27"/>
      <c r="JG1180" s="27"/>
      <c r="JH1180" s="27"/>
      <c r="JI1180" s="27"/>
      <c r="JJ1180" s="27"/>
      <c r="JK1180" s="27"/>
      <c r="JL1180" s="27"/>
      <c r="JM1180" s="27"/>
      <c r="JN1180" s="27"/>
      <c r="JO1180" s="27"/>
      <c r="JP1180" s="27"/>
      <c r="JQ1180" s="27"/>
      <c r="JR1180" s="27"/>
      <c r="JS1180" s="27"/>
    </row>
    <row r="1181" spans="1:279" ht="15">
      <c r="A1181" s="22">
        <v>43332</v>
      </c>
      <c r="B1181" s="13" t="s">
        <v>51</v>
      </c>
      <c r="C1181" s="11">
        <v>800</v>
      </c>
      <c r="D1181" s="13">
        <v>305</v>
      </c>
      <c r="E1181" s="13">
        <v>8</v>
      </c>
      <c r="F1181" s="18">
        <v>8.9</v>
      </c>
      <c r="G1181" s="13">
        <v>9.8000000000000007</v>
      </c>
      <c r="H1181" s="13">
        <v>720</v>
      </c>
      <c r="I1181" s="13">
        <v>0</v>
      </c>
      <c r="J1181" s="17">
        <v>720</v>
      </c>
      <c r="K1181" s="9" t="s">
        <v>149</v>
      </c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  <c r="AF1181" s="27"/>
      <c r="AG1181" s="27"/>
      <c r="AH1181" s="27"/>
      <c r="AI1181" s="27"/>
      <c r="AJ1181" s="27"/>
      <c r="AK1181" s="27"/>
      <c r="AL1181" s="27"/>
      <c r="AM1181" s="27"/>
      <c r="AN1181" s="27"/>
      <c r="AO1181" s="27"/>
      <c r="AP1181" s="27"/>
      <c r="AQ1181" s="27"/>
      <c r="AR1181" s="27"/>
      <c r="AS1181" s="27"/>
      <c r="AT1181" s="27"/>
      <c r="AU1181" s="27"/>
      <c r="AV1181" s="27"/>
      <c r="AW1181" s="27"/>
      <c r="AX1181" s="27"/>
      <c r="AY1181" s="27"/>
      <c r="AZ1181" s="27"/>
      <c r="BA1181" s="27"/>
      <c r="BB1181" s="27"/>
      <c r="BC1181" s="27"/>
      <c r="BD1181" s="27"/>
      <c r="BE1181" s="27"/>
      <c r="BF1181" s="27"/>
      <c r="BG1181" s="27"/>
      <c r="BH1181" s="27"/>
      <c r="BI1181" s="27"/>
      <c r="BJ1181" s="27"/>
      <c r="BK1181" s="27"/>
      <c r="BL1181" s="27"/>
      <c r="BM1181" s="27"/>
      <c r="BN1181" s="27"/>
      <c r="BO1181" s="27"/>
      <c r="BP1181" s="27"/>
      <c r="BQ1181" s="27"/>
      <c r="BR1181" s="27"/>
      <c r="BS1181" s="27"/>
      <c r="BT1181" s="27"/>
      <c r="BU1181" s="27"/>
      <c r="BV1181" s="27"/>
      <c r="BW1181" s="27"/>
      <c r="BX1181" s="27"/>
      <c r="BY1181" s="27"/>
      <c r="BZ1181" s="27"/>
      <c r="CA1181" s="27"/>
      <c r="CB1181" s="27"/>
      <c r="CC1181" s="27"/>
      <c r="CD1181" s="27"/>
      <c r="CE1181" s="27"/>
      <c r="CF1181" s="27"/>
      <c r="CG1181" s="27"/>
      <c r="CH1181" s="27"/>
      <c r="CI1181" s="27"/>
      <c r="CJ1181" s="27"/>
      <c r="CK1181" s="27"/>
      <c r="CL1181" s="27"/>
      <c r="CM1181" s="27"/>
      <c r="CN1181" s="27"/>
      <c r="CO1181" s="27"/>
      <c r="CP1181" s="27"/>
      <c r="CQ1181" s="27"/>
      <c r="CR1181" s="27"/>
      <c r="CS1181" s="27"/>
      <c r="CT1181" s="27"/>
      <c r="CU1181" s="27"/>
      <c r="CV1181" s="27"/>
      <c r="CW1181" s="27"/>
      <c r="CX1181" s="27"/>
      <c r="CY1181" s="27"/>
      <c r="CZ1181" s="27"/>
      <c r="DA1181" s="27"/>
      <c r="DB1181" s="27"/>
      <c r="DC1181" s="27"/>
      <c r="DD1181" s="27"/>
      <c r="DE1181" s="27"/>
      <c r="DF1181" s="27"/>
      <c r="DG1181" s="27"/>
      <c r="DH1181" s="27"/>
      <c r="DI1181" s="27"/>
      <c r="DJ1181" s="27"/>
      <c r="DK1181" s="27"/>
      <c r="DL1181" s="27"/>
      <c r="DM1181" s="27"/>
      <c r="DN1181" s="27"/>
      <c r="DO1181" s="27"/>
      <c r="DP1181" s="27"/>
      <c r="DQ1181" s="27"/>
      <c r="DR1181" s="27"/>
      <c r="DS1181" s="27"/>
      <c r="DT1181" s="27"/>
      <c r="DU1181" s="27"/>
      <c r="DV1181" s="27"/>
      <c r="DW1181" s="27"/>
      <c r="DX1181" s="27"/>
      <c r="DY1181" s="27"/>
      <c r="DZ1181" s="27"/>
      <c r="EA1181" s="27"/>
      <c r="EB1181" s="27"/>
      <c r="EC1181" s="27"/>
      <c r="ED1181" s="27"/>
      <c r="EE1181" s="27"/>
      <c r="EF1181" s="27"/>
      <c r="EG1181" s="27"/>
      <c r="EH1181" s="27"/>
      <c r="EI1181" s="27"/>
      <c r="EJ1181" s="27"/>
      <c r="EK1181" s="27"/>
      <c r="EL1181" s="27"/>
      <c r="EM1181" s="27"/>
      <c r="EN1181" s="27"/>
      <c r="EO1181" s="27"/>
      <c r="EP1181" s="27"/>
      <c r="EQ1181" s="27"/>
      <c r="ER1181" s="27"/>
      <c r="ES1181" s="27"/>
      <c r="ET1181" s="27"/>
      <c r="EU1181" s="27"/>
      <c r="EV1181" s="27"/>
      <c r="EW1181" s="27"/>
      <c r="EX1181" s="27"/>
      <c r="EY1181" s="27"/>
      <c r="EZ1181" s="27"/>
      <c r="FA1181" s="27"/>
      <c r="FB1181" s="27"/>
      <c r="FC1181" s="27"/>
      <c r="FD1181" s="27"/>
      <c r="FE1181" s="27"/>
      <c r="FF1181" s="27"/>
      <c r="FG1181" s="27"/>
      <c r="FH1181" s="27"/>
      <c r="FI1181" s="27"/>
      <c r="FJ1181" s="27"/>
      <c r="FK1181" s="27"/>
      <c r="FL1181" s="27"/>
      <c r="FM1181" s="27"/>
      <c r="FN1181" s="27"/>
      <c r="FO1181" s="27"/>
      <c r="FP1181" s="27"/>
      <c r="FQ1181" s="27"/>
      <c r="FR1181" s="27"/>
      <c r="FS1181" s="27"/>
      <c r="FT1181" s="27"/>
      <c r="FU1181" s="27"/>
      <c r="FV1181" s="27"/>
      <c r="FW1181" s="27"/>
      <c r="FX1181" s="27"/>
      <c r="FY1181" s="27"/>
      <c r="FZ1181" s="27"/>
      <c r="GA1181" s="27"/>
      <c r="GB1181" s="27"/>
      <c r="GC1181" s="27"/>
      <c r="GD1181" s="27"/>
      <c r="GE1181" s="27"/>
      <c r="GF1181" s="27"/>
      <c r="GG1181" s="27"/>
      <c r="GH1181" s="27"/>
      <c r="GI1181" s="27"/>
      <c r="GJ1181" s="27"/>
      <c r="GK1181" s="27"/>
      <c r="GL1181" s="27"/>
      <c r="GM1181" s="27"/>
      <c r="GN1181" s="27"/>
      <c r="GO1181" s="27"/>
      <c r="GP1181" s="27"/>
      <c r="GQ1181" s="27"/>
      <c r="GR1181" s="27"/>
      <c r="GS1181" s="27"/>
      <c r="GT1181" s="27"/>
      <c r="GU1181" s="27"/>
      <c r="GV1181" s="27"/>
      <c r="GW1181" s="27"/>
      <c r="GX1181" s="27"/>
      <c r="GY1181" s="27"/>
      <c r="GZ1181" s="27"/>
      <c r="HA1181" s="27"/>
      <c r="HB1181" s="27"/>
      <c r="HC1181" s="27"/>
      <c r="HD1181" s="27"/>
      <c r="HE1181" s="27"/>
      <c r="HF1181" s="27"/>
      <c r="HG1181" s="27"/>
      <c r="HH1181" s="27"/>
      <c r="HI1181" s="27"/>
      <c r="HJ1181" s="27"/>
      <c r="HK1181" s="27"/>
      <c r="HL1181" s="27"/>
      <c r="HM1181" s="27"/>
      <c r="HN1181" s="27"/>
      <c r="HO1181" s="27"/>
      <c r="HP1181" s="27"/>
      <c r="HQ1181" s="27"/>
      <c r="HR1181" s="27"/>
      <c r="HS1181" s="27"/>
      <c r="HT1181" s="27"/>
      <c r="HU1181" s="27"/>
      <c r="HV1181" s="27"/>
      <c r="HW1181" s="27"/>
      <c r="HX1181" s="27"/>
      <c r="HY1181" s="27"/>
      <c r="HZ1181" s="27"/>
      <c r="IA1181" s="27"/>
      <c r="IB1181" s="27"/>
      <c r="IC1181" s="27"/>
      <c r="ID1181" s="27"/>
      <c r="IE1181" s="27"/>
      <c r="IF1181" s="27"/>
      <c r="IG1181" s="27"/>
      <c r="IH1181" s="27"/>
      <c r="II1181" s="27"/>
      <c r="IJ1181" s="27"/>
      <c r="IK1181" s="27"/>
      <c r="IL1181" s="27"/>
      <c r="IM1181" s="27"/>
      <c r="IN1181" s="27"/>
      <c r="IO1181" s="27"/>
      <c r="IP1181" s="27"/>
      <c r="IQ1181" s="27"/>
      <c r="IR1181" s="27"/>
      <c r="IS1181" s="27"/>
      <c r="IT1181" s="27"/>
      <c r="IU1181" s="27"/>
      <c r="IV1181" s="27"/>
      <c r="IW1181" s="27"/>
      <c r="IX1181" s="27"/>
      <c r="IY1181" s="27"/>
      <c r="IZ1181" s="27"/>
      <c r="JA1181" s="27"/>
      <c r="JB1181" s="27"/>
      <c r="JC1181" s="27"/>
      <c r="JD1181" s="27"/>
      <c r="JE1181" s="27"/>
      <c r="JF1181" s="27"/>
      <c r="JG1181" s="27"/>
      <c r="JH1181" s="27"/>
      <c r="JI1181" s="27"/>
      <c r="JJ1181" s="27"/>
      <c r="JK1181" s="27"/>
      <c r="JL1181" s="27"/>
      <c r="JM1181" s="27"/>
      <c r="JN1181" s="27"/>
      <c r="JO1181" s="27"/>
      <c r="JP1181" s="27"/>
      <c r="JQ1181" s="27"/>
      <c r="JR1181" s="27"/>
      <c r="JS1181" s="27"/>
    </row>
    <row r="1182" spans="1:279" ht="15">
      <c r="A1182" s="22">
        <v>43332</v>
      </c>
      <c r="B1182" s="13" t="s">
        <v>27</v>
      </c>
      <c r="C1182" s="11">
        <v>800</v>
      </c>
      <c r="D1182" s="13">
        <v>1280</v>
      </c>
      <c r="E1182" s="13">
        <v>38</v>
      </c>
      <c r="F1182" s="18">
        <v>42</v>
      </c>
      <c r="G1182" s="13">
        <v>46</v>
      </c>
      <c r="H1182" s="13">
        <v>0</v>
      </c>
      <c r="I1182" s="13">
        <v>0</v>
      </c>
      <c r="J1182" s="17">
        <v>0</v>
      </c>
      <c r="K1182" s="9" t="s">
        <v>146</v>
      </c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  <c r="AJ1182" s="27"/>
      <c r="AK1182" s="27"/>
      <c r="AL1182" s="27"/>
      <c r="AM1182" s="27"/>
      <c r="AN1182" s="27"/>
      <c r="AO1182" s="27"/>
      <c r="AP1182" s="27"/>
      <c r="AQ1182" s="27"/>
      <c r="AR1182" s="27"/>
      <c r="AS1182" s="27"/>
      <c r="AT1182" s="27"/>
      <c r="AU1182" s="27"/>
      <c r="AV1182" s="27"/>
      <c r="AW1182" s="27"/>
      <c r="AX1182" s="27"/>
      <c r="AY1182" s="27"/>
      <c r="AZ1182" s="27"/>
      <c r="BA1182" s="27"/>
      <c r="BB1182" s="27"/>
      <c r="BC1182" s="27"/>
      <c r="BD1182" s="27"/>
      <c r="BE1182" s="27"/>
      <c r="BF1182" s="27"/>
      <c r="BG1182" s="27"/>
      <c r="BH1182" s="27"/>
      <c r="BI1182" s="27"/>
      <c r="BJ1182" s="27"/>
      <c r="BK1182" s="27"/>
      <c r="BL1182" s="27"/>
      <c r="BM1182" s="27"/>
      <c r="BN1182" s="27"/>
      <c r="BO1182" s="27"/>
      <c r="BP1182" s="27"/>
      <c r="BQ1182" s="27"/>
      <c r="BR1182" s="27"/>
      <c r="BS1182" s="27"/>
      <c r="BT1182" s="27"/>
      <c r="BU1182" s="27"/>
      <c r="BV1182" s="27"/>
      <c r="BW1182" s="27"/>
      <c r="BX1182" s="27"/>
      <c r="BY1182" s="27"/>
      <c r="BZ1182" s="27"/>
      <c r="CA1182" s="27"/>
      <c r="CB1182" s="27"/>
      <c r="CC1182" s="27"/>
      <c r="CD1182" s="27"/>
      <c r="CE1182" s="27"/>
      <c r="CF1182" s="27"/>
      <c r="CG1182" s="27"/>
      <c r="CH1182" s="27"/>
      <c r="CI1182" s="27"/>
      <c r="CJ1182" s="27"/>
      <c r="CK1182" s="27"/>
      <c r="CL1182" s="27"/>
      <c r="CM1182" s="27"/>
      <c r="CN1182" s="27"/>
      <c r="CO1182" s="27"/>
      <c r="CP1182" s="27"/>
      <c r="CQ1182" s="27"/>
      <c r="CR1182" s="27"/>
      <c r="CS1182" s="27"/>
      <c r="CT1182" s="27"/>
      <c r="CU1182" s="27"/>
      <c r="CV1182" s="27"/>
      <c r="CW1182" s="27"/>
      <c r="CX1182" s="27"/>
      <c r="CY1182" s="27"/>
      <c r="CZ1182" s="27"/>
      <c r="DA1182" s="27"/>
      <c r="DB1182" s="27"/>
      <c r="DC1182" s="27"/>
      <c r="DD1182" s="27"/>
      <c r="DE1182" s="27"/>
      <c r="DF1182" s="27"/>
      <c r="DG1182" s="27"/>
      <c r="DH1182" s="27"/>
      <c r="DI1182" s="27"/>
      <c r="DJ1182" s="27"/>
      <c r="DK1182" s="27"/>
      <c r="DL1182" s="27"/>
      <c r="DM1182" s="27"/>
      <c r="DN1182" s="27"/>
      <c r="DO1182" s="27"/>
      <c r="DP1182" s="27"/>
      <c r="DQ1182" s="27"/>
      <c r="DR1182" s="27"/>
      <c r="DS1182" s="27"/>
      <c r="DT1182" s="27"/>
      <c r="DU1182" s="27"/>
      <c r="DV1182" s="27"/>
      <c r="DW1182" s="27"/>
      <c r="DX1182" s="27"/>
      <c r="DY1182" s="27"/>
      <c r="DZ1182" s="27"/>
      <c r="EA1182" s="27"/>
      <c r="EB1182" s="27"/>
      <c r="EC1182" s="27"/>
      <c r="ED1182" s="27"/>
      <c r="EE1182" s="27"/>
      <c r="EF1182" s="27"/>
      <c r="EG1182" s="27"/>
      <c r="EH1182" s="27"/>
      <c r="EI1182" s="27"/>
      <c r="EJ1182" s="27"/>
      <c r="EK1182" s="27"/>
      <c r="EL1182" s="27"/>
      <c r="EM1182" s="27"/>
      <c r="EN1182" s="27"/>
      <c r="EO1182" s="27"/>
      <c r="EP1182" s="27"/>
      <c r="EQ1182" s="27"/>
      <c r="ER1182" s="27"/>
      <c r="ES1182" s="27"/>
      <c r="ET1182" s="27"/>
      <c r="EU1182" s="27"/>
      <c r="EV1182" s="27"/>
      <c r="EW1182" s="27"/>
      <c r="EX1182" s="27"/>
      <c r="EY1182" s="27"/>
      <c r="EZ1182" s="27"/>
      <c r="FA1182" s="27"/>
      <c r="FB1182" s="27"/>
      <c r="FC1182" s="27"/>
      <c r="FD1182" s="27"/>
      <c r="FE1182" s="27"/>
      <c r="FF1182" s="27"/>
      <c r="FG1182" s="27"/>
      <c r="FH1182" s="27"/>
      <c r="FI1182" s="27"/>
      <c r="FJ1182" s="27"/>
      <c r="FK1182" s="27"/>
      <c r="FL1182" s="27"/>
      <c r="FM1182" s="27"/>
      <c r="FN1182" s="27"/>
      <c r="FO1182" s="27"/>
      <c r="FP1182" s="27"/>
      <c r="FQ1182" s="27"/>
      <c r="FR1182" s="27"/>
      <c r="FS1182" s="27"/>
      <c r="FT1182" s="27"/>
      <c r="FU1182" s="27"/>
      <c r="FV1182" s="27"/>
      <c r="FW1182" s="27"/>
      <c r="FX1182" s="27"/>
      <c r="FY1182" s="27"/>
      <c r="FZ1182" s="27"/>
      <c r="GA1182" s="27"/>
      <c r="GB1182" s="27"/>
      <c r="GC1182" s="27"/>
      <c r="GD1182" s="27"/>
      <c r="GE1182" s="27"/>
      <c r="GF1182" s="27"/>
      <c r="GG1182" s="27"/>
      <c r="GH1182" s="27"/>
      <c r="GI1182" s="27"/>
      <c r="GJ1182" s="27"/>
      <c r="GK1182" s="27"/>
      <c r="GL1182" s="27"/>
      <c r="GM1182" s="27"/>
      <c r="GN1182" s="27"/>
      <c r="GO1182" s="27"/>
      <c r="GP1182" s="27"/>
      <c r="GQ1182" s="27"/>
      <c r="GR1182" s="27"/>
      <c r="GS1182" s="27"/>
      <c r="GT1182" s="27"/>
      <c r="GU1182" s="27"/>
      <c r="GV1182" s="27"/>
      <c r="GW1182" s="27"/>
      <c r="GX1182" s="27"/>
      <c r="GY1182" s="27"/>
      <c r="GZ1182" s="27"/>
      <c r="HA1182" s="27"/>
      <c r="HB1182" s="27"/>
      <c r="HC1182" s="27"/>
      <c r="HD1182" s="27"/>
      <c r="HE1182" s="27"/>
      <c r="HF1182" s="27"/>
      <c r="HG1182" s="27"/>
      <c r="HH1182" s="27"/>
      <c r="HI1182" s="27"/>
      <c r="HJ1182" s="27"/>
      <c r="HK1182" s="27"/>
      <c r="HL1182" s="27"/>
      <c r="HM1182" s="27"/>
      <c r="HN1182" s="27"/>
      <c r="HO1182" s="27"/>
      <c r="HP1182" s="27"/>
      <c r="HQ1182" s="27"/>
      <c r="HR1182" s="27"/>
      <c r="HS1182" s="27"/>
      <c r="HT1182" s="27"/>
      <c r="HU1182" s="27"/>
      <c r="HV1182" s="27"/>
      <c r="HW1182" s="27"/>
      <c r="HX1182" s="27"/>
      <c r="HY1182" s="27"/>
      <c r="HZ1182" s="27"/>
      <c r="IA1182" s="27"/>
      <c r="IB1182" s="27"/>
      <c r="IC1182" s="27"/>
      <c r="ID1182" s="27"/>
      <c r="IE1182" s="27"/>
      <c r="IF1182" s="27"/>
      <c r="IG1182" s="27"/>
      <c r="IH1182" s="27"/>
      <c r="II1182" s="27"/>
      <c r="IJ1182" s="27"/>
      <c r="IK1182" s="27"/>
      <c r="IL1182" s="27"/>
      <c r="IM1182" s="27"/>
      <c r="IN1182" s="27"/>
      <c r="IO1182" s="27"/>
      <c r="IP1182" s="27"/>
      <c r="IQ1182" s="27"/>
      <c r="IR1182" s="27"/>
      <c r="IS1182" s="27"/>
      <c r="IT1182" s="27"/>
      <c r="IU1182" s="27"/>
      <c r="IV1182" s="27"/>
      <c r="IW1182" s="27"/>
      <c r="IX1182" s="27"/>
      <c r="IY1182" s="27"/>
      <c r="IZ1182" s="27"/>
      <c r="JA1182" s="27"/>
      <c r="JB1182" s="27"/>
      <c r="JC1182" s="27"/>
      <c r="JD1182" s="27"/>
      <c r="JE1182" s="27"/>
      <c r="JF1182" s="27"/>
      <c r="JG1182" s="27"/>
      <c r="JH1182" s="27"/>
      <c r="JI1182" s="27"/>
      <c r="JJ1182" s="27"/>
      <c r="JK1182" s="27"/>
      <c r="JL1182" s="27"/>
      <c r="JM1182" s="27"/>
      <c r="JN1182" s="27"/>
      <c r="JO1182" s="27"/>
      <c r="JP1182" s="27"/>
      <c r="JQ1182" s="27"/>
      <c r="JR1182" s="27"/>
      <c r="JS1182" s="27"/>
    </row>
    <row r="1183" spans="1:279" ht="15">
      <c r="A1183" s="22">
        <v>43328</v>
      </c>
      <c r="B1183" s="13" t="s">
        <v>98</v>
      </c>
      <c r="C1183" s="11">
        <v>1200</v>
      </c>
      <c r="D1183" s="13">
        <v>1420</v>
      </c>
      <c r="E1183" s="13">
        <v>51</v>
      </c>
      <c r="F1183" s="18">
        <v>55</v>
      </c>
      <c r="G1183" s="13">
        <v>59</v>
      </c>
      <c r="H1183" s="13">
        <v>4800</v>
      </c>
      <c r="I1183" s="13">
        <v>4800</v>
      </c>
      <c r="J1183" s="17">
        <v>9600</v>
      </c>
      <c r="K1183" s="9" t="s">
        <v>148</v>
      </c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  <c r="AF1183" s="27"/>
      <c r="AG1183" s="27"/>
      <c r="AH1183" s="27"/>
      <c r="AI1183" s="27"/>
      <c r="AJ1183" s="27"/>
      <c r="AK1183" s="27"/>
      <c r="AL1183" s="27"/>
      <c r="AM1183" s="27"/>
      <c r="AN1183" s="27"/>
      <c r="AO1183" s="27"/>
      <c r="AP1183" s="27"/>
      <c r="AQ1183" s="27"/>
      <c r="AR1183" s="27"/>
      <c r="AS1183" s="27"/>
      <c r="AT1183" s="27"/>
      <c r="AU1183" s="27"/>
      <c r="AV1183" s="27"/>
      <c r="AW1183" s="27"/>
      <c r="AX1183" s="27"/>
      <c r="AY1183" s="27"/>
      <c r="AZ1183" s="27"/>
      <c r="BA1183" s="27"/>
      <c r="BB1183" s="27"/>
      <c r="BC1183" s="27"/>
      <c r="BD1183" s="27"/>
      <c r="BE1183" s="27"/>
      <c r="BF1183" s="27"/>
      <c r="BG1183" s="27"/>
      <c r="BH1183" s="27"/>
      <c r="BI1183" s="27"/>
      <c r="BJ1183" s="27"/>
      <c r="BK1183" s="27"/>
      <c r="BL1183" s="27"/>
      <c r="BM1183" s="27"/>
      <c r="BN1183" s="27"/>
      <c r="BO1183" s="27"/>
      <c r="BP1183" s="27"/>
      <c r="BQ1183" s="27"/>
      <c r="BR1183" s="27"/>
      <c r="BS1183" s="27"/>
      <c r="BT1183" s="27"/>
      <c r="BU1183" s="27"/>
      <c r="BV1183" s="27"/>
      <c r="BW1183" s="27"/>
      <c r="BX1183" s="27"/>
      <c r="BY1183" s="27"/>
      <c r="BZ1183" s="27"/>
      <c r="CA1183" s="27"/>
      <c r="CB1183" s="27"/>
      <c r="CC1183" s="27"/>
      <c r="CD1183" s="27"/>
      <c r="CE1183" s="27"/>
      <c r="CF1183" s="27"/>
      <c r="CG1183" s="27"/>
      <c r="CH1183" s="27"/>
      <c r="CI1183" s="27"/>
      <c r="CJ1183" s="27"/>
      <c r="CK1183" s="27"/>
      <c r="CL1183" s="27"/>
      <c r="CM1183" s="27"/>
      <c r="CN1183" s="27"/>
      <c r="CO1183" s="27"/>
      <c r="CP1183" s="27"/>
      <c r="CQ1183" s="27"/>
      <c r="CR1183" s="27"/>
      <c r="CS1183" s="27"/>
      <c r="CT1183" s="27"/>
      <c r="CU1183" s="27"/>
      <c r="CV1183" s="27"/>
      <c r="CW1183" s="27"/>
      <c r="CX1183" s="27"/>
      <c r="CY1183" s="27"/>
      <c r="CZ1183" s="27"/>
      <c r="DA1183" s="27"/>
      <c r="DB1183" s="27"/>
      <c r="DC1183" s="27"/>
      <c r="DD1183" s="27"/>
      <c r="DE1183" s="27"/>
      <c r="DF1183" s="27"/>
      <c r="DG1183" s="27"/>
      <c r="DH1183" s="27"/>
      <c r="DI1183" s="27"/>
      <c r="DJ1183" s="27"/>
      <c r="DK1183" s="27"/>
      <c r="DL1183" s="27"/>
      <c r="DM1183" s="27"/>
      <c r="DN1183" s="27"/>
      <c r="DO1183" s="27"/>
      <c r="DP1183" s="27"/>
      <c r="DQ1183" s="27"/>
      <c r="DR1183" s="27"/>
      <c r="DS1183" s="27"/>
      <c r="DT1183" s="27"/>
      <c r="DU1183" s="27"/>
      <c r="DV1183" s="27"/>
      <c r="DW1183" s="27"/>
      <c r="DX1183" s="27"/>
      <c r="DY1183" s="27"/>
      <c r="DZ1183" s="27"/>
      <c r="EA1183" s="27"/>
      <c r="EB1183" s="27"/>
      <c r="EC1183" s="27"/>
      <c r="ED1183" s="27"/>
      <c r="EE1183" s="27"/>
      <c r="EF1183" s="27"/>
      <c r="EG1183" s="27"/>
      <c r="EH1183" s="27"/>
      <c r="EI1183" s="27"/>
      <c r="EJ1183" s="27"/>
      <c r="EK1183" s="27"/>
      <c r="EL1183" s="27"/>
      <c r="EM1183" s="27"/>
      <c r="EN1183" s="27"/>
      <c r="EO1183" s="27"/>
      <c r="EP1183" s="27"/>
      <c r="EQ1183" s="27"/>
      <c r="ER1183" s="27"/>
      <c r="ES1183" s="27"/>
      <c r="ET1183" s="27"/>
      <c r="EU1183" s="27"/>
      <c r="EV1183" s="27"/>
      <c r="EW1183" s="27"/>
      <c r="EX1183" s="27"/>
      <c r="EY1183" s="27"/>
      <c r="EZ1183" s="27"/>
      <c r="FA1183" s="27"/>
      <c r="FB1183" s="27"/>
      <c r="FC1183" s="27"/>
      <c r="FD1183" s="27"/>
      <c r="FE1183" s="27"/>
      <c r="FF1183" s="27"/>
      <c r="FG1183" s="27"/>
      <c r="FH1183" s="27"/>
      <c r="FI1183" s="27"/>
      <c r="FJ1183" s="27"/>
      <c r="FK1183" s="27"/>
      <c r="FL1183" s="27"/>
      <c r="FM1183" s="27"/>
      <c r="FN1183" s="27"/>
      <c r="FO1183" s="27"/>
      <c r="FP1183" s="27"/>
      <c r="FQ1183" s="27"/>
      <c r="FR1183" s="27"/>
      <c r="FS1183" s="27"/>
      <c r="FT1183" s="27"/>
      <c r="FU1183" s="27"/>
      <c r="FV1183" s="27"/>
      <c r="FW1183" s="27"/>
      <c r="FX1183" s="27"/>
      <c r="FY1183" s="27"/>
      <c r="FZ1183" s="27"/>
      <c r="GA1183" s="27"/>
      <c r="GB1183" s="27"/>
      <c r="GC1183" s="27"/>
      <c r="GD1183" s="27"/>
      <c r="GE1183" s="27"/>
      <c r="GF1183" s="27"/>
      <c r="GG1183" s="27"/>
      <c r="GH1183" s="27"/>
      <c r="GI1183" s="27"/>
      <c r="GJ1183" s="27"/>
      <c r="GK1183" s="27"/>
      <c r="GL1183" s="27"/>
      <c r="GM1183" s="27"/>
      <c r="GN1183" s="27"/>
      <c r="GO1183" s="27"/>
      <c r="GP1183" s="27"/>
      <c r="GQ1183" s="27"/>
      <c r="GR1183" s="27"/>
      <c r="GS1183" s="27"/>
      <c r="GT1183" s="27"/>
      <c r="GU1183" s="27"/>
      <c r="GV1183" s="27"/>
      <c r="GW1183" s="27"/>
      <c r="GX1183" s="27"/>
      <c r="GY1183" s="27"/>
      <c r="GZ1183" s="27"/>
      <c r="HA1183" s="27"/>
      <c r="HB1183" s="27"/>
      <c r="HC1183" s="27"/>
      <c r="HD1183" s="27"/>
      <c r="HE1183" s="27"/>
      <c r="HF1183" s="27"/>
      <c r="HG1183" s="27"/>
      <c r="HH1183" s="27"/>
      <c r="HI1183" s="27"/>
      <c r="HJ1183" s="27"/>
      <c r="HK1183" s="27"/>
      <c r="HL1183" s="27"/>
      <c r="HM1183" s="27"/>
      <c r="HN1183" s="27"/>
      <c r="HO1183" s="27"/>
      <c r="HP1183" s="27"/>
      <c r="HQ1183" s="27"/>
      <c r="HR1183" s="27"/>
      <c r="HS1183" s="27"/>
      <c r="HT1183" s="27"/>
      <c r="HU1183" s="27"/>
      <c r="HV1183" s="27"/>
      <c r="HW1183" s="27"/>
      <c r="HX1183" s="27"/>
      <c r="HY1183" s="27"/>
      <c r="HZ1183" s="27"/>
      <c r="IA1183" s="27"/>
      <c r="IB1183" s="27"/>
      <c r="IC1183" s="27"/>
      <c r="ID1183" s="27"/>
      <c r="IE1183" s="27"/>
      <c r="IF1183" s="27"/>
      <c r="IG1183" s="27"/>
      <c r="IH1183" s="27"/>
      <c r="II1183" s="27"/>
      <c r="IJ1183" s="27"/>
      <c r="IK1183" s="27"/>
      <c r="IL1183" s="27"/>
      <c r="IM1183" s="27"/>
      <c r="IN1183" s="27"/>
      <c r="IO1183" s="27"/>
      <c r="IP1183" s="27"/>
      <c r="IQ1183" s="27"/>
      <c r="IR1183" s="27"/>
      <c r="IS1183" s="27"/>
      <c r="IT1183" s="27"/>
      <c r="IU1183" s="27"/>
      <c r="IV1183" s="27"/>
      <c r="IW1183" s="27"/>
      <c r="IX1183" s="27"/>
      <c r="IY1183" s="27"/>
      <c r="IZ1183" s="27"/>
      <c r="JA1183" s="27"/>
      <c r="JB1183" s="27"/>
      <c r="JC1183" s="27"/>
      <c r="JD1183" s="27"/>
      <c r="JE1183" s="27"/>
      <c r="JF1183" s="27"/>
      <c r="JG1183" s="27"/>
      <c r="JH1183" s="27"/>
      <c r="JI1183" s="27"/>
      <c r="JJ1183" s="27"/>
      <c r="JK1183" s="27"/>
      <c r="JL1183" s="27"/>
      <c r="JM1183" s="27"/>
      <c r="JN1183" s="27"/>
      <c r="JO1183" s="27"/>
      <c r="JP1183" s="27"/>
      <c r="JQ1183" s="27"/>
      <c r="JR1183" s="27"/>
      <c r="JS1183" s="27"/>
    </row>
    <row r="1184" spans="1:279" ht="15">
      <c r="A1184" s="22">
        <v>43328</v>
      </c>
      <c r="B1184" s="13" t="s">
        <v>98</v>
      </c>
      <c r="C1184" s="11">
        <v>1000</v>
      </c>
      <c r="D1184" s="13">
        <v>1360</v>
      </c>
      <c r="E1184" s="13">
        <v>53</v>
      </c>
      <c r="F1184" s="18">
        <v>58</v>
      </c>
      <c r="G1184" s="13">
        <v>63</v>
      </c>
      <c r="H1184" s="13">
        <v>0</v>
      </c>
      <c r="I1184" s="13">
        <v>0</v>
      </c>
      <c r="J1184" s="17">
        <v>0</v>
      </c>
      <c r="K1184" s="9" t="s">
        <v>146</v>
      </c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  <c r="AJ1184" s="27"/>
      <c r="AK1184" s="27"/>
      <c r="AL1184" s="27"/>
      <c r="AM1184" s="27"/>
      <c r="AN1184" s="27"/>
      <c r="AO1184" s="27"/>
      <c r="AP1184" s="27"/>
      <c r="AQ1184" s="27"/>
      <c r="AR1184" s="27"/>
      <c r="AS1184" s="27"/>
      <c r="AT1184" s="27"/>
      <c r="AU1184" s="27"/>
      <c r="AV1184" s="27"/>
      <c r="AW1184" s="27"/>
      <c r="AX1184" s="27"/>
      <c r="AY1184" s="27"/>
      <c r="AZ1184" s="27"/>
      <c r="BA1184" s="27"/>
      <c r="BB1184" s="27"/>
      <c r="BC1184" s="27"/>
      <c r="BD1184" s="27"/>
      <c r="BE1184" s="27"/>
      <c r="BF1184" s="27"/>
      <c r="BG1184" s="27"/>
      <c r="BH1184" s="27"/>
      <c r="BI1184" s="27"/>
      <c r="BJ1184" s="27"/>
      <c r="BK1184" s="27"/>
      <c r="BL1184" s="27"/>
      <c r="BM1184" s="27"/>
      <c r="BN1184" s="27"/>
      <c r="BO1184" s="27"/>
      <c r="BP1184" s="27"/>
      <c r="BQ1184" s="27"/>
      <c r="BR1184" s="27"/>
      <c r="BS1184" s="27"/>
      <c r="BT1184" s="27"/>
      <c r="BU1184" s="27"/>
      <c r="BV1184" s="27"/>
      <c r="BW1184" s="27"/>
      <c r="BX1184" s="27"/>
      <c r="BY1184" s="27"/>
      <c r="BZ1184" s="27"/>
      <c r="CA1184" s="27"/>
      <c r="CB1184" s="27"/>
      <c r="CC1184" s="27"/>
      <c r="CD1184" s="27"/>
      <c r="CE1184" s="27"/>
      <c r="CF1184" s="27"/>
      <c r="CG1184" s="27"/>
      <c r="CH1184" s="27"/>
      <c r="CI1184" s="27"/>
      <c r="CJ1184" s="27"/>
      <c r="CK1184" s="27"/>
      <c r="CL1184" s="27"/>
      <c r="CM1184" s="27"/>
      <c r="CN1184" s="27"/>
      <c r="CO1184" s="27"/>
      <c r="CP1184" s="27"/>
      <c r="CQ1184" s="27"/>
      <c r="CR1184" s="27"/>
      <c r="CS1184" s="27"/>
      <c r="CT1184" s="27"/>
      <c r="CU1184" s="27"/>
      <c r="CV1184" s="27"/>
      <c r="CW1184" s="27"/>
      <c r="CX1184" s="27"/>
      <c r="CY1184" s="27"/>
      <c r="CZ1184" s="27"/>
      <c r="DA1184" s="27"/>
      <c r="DB1184" s="27"/>
      <c r="DC1184" s="27"/>
      <c r="DD1184" s="27"/>
      <c r="DE1184" s="27"/>
      <c r="DF1184" s="27"/>
      <c r="DG1184" s="27"/>
      <c r="DH1184" s="27"/>
      <c r="DI1184" s="27"/>
      <c r="DJ1184" s="27"/>
      <c r="DK1184" s="27"/>
      <c r="DL1184" s="27"/>
      <c r="DM1184" s="27"/>
      <c r="DN1184" s="27"/>
      <c r="DO1184" s="27"/>
      <c r="DP1184" s="27"/>
      <c r="DQ1184" s="27"/>
      <c r="DR1184" s="27"/>
      <c r="DS1184" s="27"/>
      <c r="DT1184" s="27"/>
      <c r="DU1184" s="27"/>
      <c r="DV1184" s="27"/>
      <c r="DW1184" s="27"/>
      <c r="DX1184" s="27"/>
      <c r="DY1184" s="27"/>
      <c r="DZ1184" s="27"/>
      <c r="EA1184" s="27"/>
      <c r="EB1184" s="27"/>
      <c r="EC1184" s="27"/>
      <c r="ED1184" s="27"/>
      <c r="EE1184" s="27"/>
      <c r="EF1184" s="27"/>
      <c r="EG1184" s="27"/>
      <c r="EH1184" s="27"/>
      <c r="EI1184" s="27"/>
      <c r="EJ1184" s="27"/>
      <c r="EK1184" s="27"/>
      <c r="EL1184" s="27"/>
      <c r="EM1184" s="27"/>
      <c r="EN1184" s="27"/>
      <c r="EO1184" s="27"/>
      <c r="EP1184" s="27"/>
      <c r="EQ1184" s="27"/>
      <c r="ER1184" s="27"/>
      <c r="ES1184" s="27"/>
      <c r="ET1184" s="27"/>
      <c r="EU1184" s="27"/>
      <c r="EV1184" s="27"/>
      <c r="EW1184" s="27"/>
      <c r="EX1184" s="27"/>
      <c r="EY1184" s="27"/>
      <c r="EZ1184" s="27"/>
      <c r="FA1184" s="27"/>
      <c r="FB1184" s="27"/>
      <c r="FC1184" s="27"/>
      <c r="FD1184" s="27"/>
      <c r="FE1184" s="27"/>
      <c r="FF1184" s="27"/>
      <c r="FG1184" s="27"/>
      <c r="FH1184" s="27"/>
      <c r="FI1184" s="27"/>
      <c r="FJ1184" s="27"/>
      <c r="FK1184" s="27"/>
      <c r="FL1184" s="27"/>
      <c r="FM1184" s="27"/>
      <c r="FN1184" s="27"/>
      <c r="FO1184" s="27"/>
      <c r="FP1184" s="27"/>
      <c r="FQ1184" s="27"/>
      <c r="FR1184" s="27"/>
      <c r="FS1184" s="27"/>
      <c r="FT1184" s="27"/>
      <c r="FU1184" s="27"/>
      <c r="FV1184" s="27"/>
      <c r="FW1184" s="27"/>
      <c r="FX1184" s="27"/>
      <c r="FY1184" s="27"/>
      <c r="FZ1184" s="27"/>
      <c r="GA1184" s="27"/>
      <c r="GB1184" s="27"/>
      <c r="GC1184" s="27"/>
      <c r="GD1184" s="27"/>
      <c r="GE1184" s="27"/>
      <c r="GF1184" s="27"/>
      <c r="GG1184" s="27"/>
      <c r="GH1184" s="27"/>
      <c r="GI1184" s="27"/>
      <c r="GJ1184" s="27"/>
      <c r="GK1184" s="27"/>
      <c r="GL1184" s="27"/>
      <c r="GM1184" s="27"/>
      <c r="GN1184" s="27"/>
      <c r="GO1184" s="27"/>
      <c r="GP1184" s="27"/>
      <c r="GQ1184" s="27"/>
      <c r="GR1184" s="27"/>
      <c r="GS1184" s="27"/>
      <c r="GT1184" s="27"/>
      <c r="GU1184" s="27"/>
      <c r="GV1184" s="27"/>
      <c r="GW1184" s="27"/>
      <c r="GX1184" s="27"/>
      <c r="GY1184" s="27"/>
      <c r="GZ1184" s="27"/>
      <c r="HA1184" s="27"/>
      <c r="HB1184" s="27"/>
      <c r="HC1184" s="27"/>
      <c r="HD1184" s="27"/>
      <c r="HE1184" s="27"/>
      <c r="HF1184" s="27"/>
      <c r="HG1184" s="27"/>
      <c r="HH1184" s="27"/>
      <c r="HI1184" s="27"/>
      <c r="HJ1184" s="27"/>
      <c r="HK1184" s="27"/>
      <c r="HL1184" s="27"/>
      <c r="HM1184" s="27"/>
      <c r="HN1184" s="27"/>
      <c r="HO1184" s="27"/>
      <c r="HP1184" s="27"/>
      <c r="HQ1184" s="27"/>
      <c r="HR1184" s="27"/>
      <c r="HS1184" s="27"/>
      <c r="HT1184" s="27"/>
      <c r="HU1184" s="27"/>
      <c r="HV1184" s="27"/>
      <c r="HW1184" s="27"/>
      <c r="HX1184" s="27"/>
      <c r="HY1184" s="27"/>
      <c r="HZ1184" s="27"/>
      <c r="IA1184" s="27"/>
      <c r="IB1184" s="27"/>
      <c r="IC1184" s="27"/>
      <c r="ID1184" s="27"/>
      <c r="IE1184" s="27"/>
      <c r="IF1184" s="27"/>
      <c r="IG1184" s="27"/>
      <c r="IH1184" s="27"/>
      <c r="II1184" s="27"/>
      <c r="IJ1184" s="27"/>
      <c r="IK1184" s="27"/>
      <c r="IL1184" s="27"/>
      <c r="IM1184" s="27"/>
      <c r="IN1184" s="27"/>
      <c r="IO1184" s="27"/>
      <c r="IP1184" s="27"/>
      <c r="IQ1184" s="27"/>
      <c r="IR1184" s="27"/>
      <c r="IS1184" s="27"/>
      <c r="IT1184" s="27"/>
      <c r="IU1184" s="27"/>
      <c r="IV1184" s="27"/>
      <c r="IW1184" s="27"/>
      <c r="IX1184" s="27"/>
      <c r="IY1184" s="27"/>
      <c r="IZ1184" s="27"/>
      <c r="JA1184" s="27"/>
      <c r="JB1184" s="27"/>
      <c r="JC1184" s="27"/>
      <c r="JD1184" s="27"/>
      <c r="JE1184" s="27"/>
      <c r="JF1184" s="27"/>
      <c r="JG1184" s="27"/>
      <c r="JH1184" s="27"/>
      <c r="JI1184" s="27"/>
      <c r="JJ1184" s="27"/>
      <c r="JK1184" s="27"/>
      <c r="JL1184" s="27"/>
      <c r="JM1184" s="27"/>
      <c r="JN1184" s="27"/>
      <c r="JO1184" s="27"/>
      <c r="JP1184" s="27"/>
      <c r="JQ1184" s="27"/>
      <c r="JR1184" s="27"/>
      <c r="JS1184" s="27"/>
    </row>
    <row r="1185" spans="1:279" ht="15">
      <c r="A1185" s="22">
        <v>43328</v>
      </c>
      <c r="B1185" s="13" t="s">
        <v>33</v>
      </c>
      <c r="C1185" s="11">
        <v>1200</v>
      </c>
      <c r="D1185" s="13">
        <v>630</v>
      </c>
      <c r="E1185" s="13">
        <v>21</v>
      </c>
      <c r="F1185" s="18">
        <v>23</v>
      </c>
      <c r="G1185" s="13">
        <v>25</v>
      </c>
      <c r="H1185" s="13">
        <v>2400</v>
      </c>
      <c r="I1185" s="13">
        <v>0</v>
      </c>
      <c r="J1185" s="17">
        <v>2400</v>
      </c>
      <c r="K1185" s="9" t="s">
        <v>149</v>
      </c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  <c r="AF1185" s="27"/>
      <c r="AG1185" s="27"/>
      <c r="AH1185" s="27"/>
      <c r="AI1185" s="27"/>
      <c r="AJ1185" s="27"/>
      <c r="AK1185" s="27"/>
      <c r="AL1185" s="27"/>
      <c r="AM1185" s="27"/>
      <c r="AN1185" s="27"/>
      <c r="AO1185" s="27"/>
      <c r="AP1185" s="27"/>
      <c r="AQ1185" s="27"/>
      <c r="AR1185" s="27"/>
      <c r="AS1185" s="27"/>
      <c r="AT1185" s="27"/>
      <c r="AU1185" s="27"/>
      <c r="AV1185" s="27"/>
      <c r="AW1185" s="27"/>
      <c r="AX1185" s="27"/>
      <c r="AY1185" s="27"/>
      <c r="AZ1185" s="27"/>
      <c r="BA1185" s="27"/>
      <c r="BB1185" s="27"/>
      <c r="BC1185" s="27"/>
      <c r="BD1185" s="27"/>
      <c r="BE1185" s="27"/>
      <c r="BF1185" s="27"/>
      <c r="BG1185" s="27"/>
      <c r="BH1185" s="27"/>
      <c r="BI1185" s="27"/>
      <c r="BJ1185" s="27"/>
      <c r="BK1185" s="27"/>
      <c r="BL1185" s="27"/>
      <c r="BM1185" s="27"/>
      <c r="BN1185" s="27"/>
      <c r="BO1185" s="27"/>
      <c r="BP1185" s="27"/>
      <c r="BQ1185" s="27"/>
      <c r="BR1185" s="27"/>
      <c r="BS1185" s="27"/>
      <c r="BT1185" s="27"/>
      <c r="BU1185" s="27"/>
      <c r="BV1185" s="27"/>
      <c r="BW1185" s="27"/>
      <c r="BX1185" s="27"/>
      <c r="BY1185" s="27"/>
      <c r="BZ1185" s="27"/>
      <c r="CA1185" s="27"/>
      <c r="CB1185" s="27"/>
      <c r="CC1185" s="27"/>
      <c r="CD1185" s="27"/>
      <c r="CE1185" s="27"/>
      <c r="CF1185" s="27"/>
      <c r="CG1185" s="27"/>
      <c r="CH1185" s="27"/>
      <c r="CI1185" s="27"/>
      <c r="CJ1185" s="27"/>
      <c r="CK1185" s="27"/>
      <c r="CL1185" s="27"/>
      <c r="CM1185" s="27"/>
      <c r="CN1185" s="27"/>
      <c r="CO1185" s="27"/>
      <c r="CP1185" s="27"/>
      <c r="CQ1185" s="27"/>
      <c r="CR1185" s="27"/>
      <c r="CS1185" s="27"/>
      <c r="CT1185" s="27"/>
      <c r="CU1185" s="27"/>
      <c r="CV1185" s="27"/>
      <c r="CW1185" s="27"/>
      <c r="CX1185" s="27"/>
      <c r="CY1185" s="27"/>
      <c r="CZ1185" s="27"/>
      <c r="DA1185" s="27"/>
      <c r="DB1185" s="27"/>
      <c r="DC1185" s="27"/>
      <c r="DD1185" s="27"/>
      <c r="DE1185" s="27"/>
      <c r="DF1185" s="27"/>
      <c r="DG1185" s="27"/>
      <c r="DH1185" s="27"/>
      <c r="DI1185" s="27"/>
      <c r="DJ1185" s="27"/>
      <c r="DK1185" s="27"/>
      <c r="DL1185" s="27"/>
      <c r="DM1185" s="27"/>
      <c r="DN1185" s="27"/>
      <c r="DO1185" s="27"/>
      <c r="DP1185" s="27"/>
      <c r="DQ1185" s="27"/>
      <c r="DR1185" s="27"/>
      <c r="DS1185" s="27"/>
      <c r="DT1185" s="27"/>
      <c r="DU1185" s="27"/>
      <c r="DV1185" s="27"/>
      <c r="DW1185" s="27"/>
      <c r="DX1185" s="27"/>
      <c r="DY1185" s="27"/>
      <c r="DZ1185" s="27"/>
      <c r="EA1185" s="27"/>
      <c r="EB1185" s="27"/>
      <c r="EC1185" s="27"/>
      <c r="ED1185" s="27"/>
      <c r="EE1185" s="27"/>
      <c r="EF1185" s="27"/>
      <c r="EG1185" s="27"/>
      <c r="EH1185" s="27"/>
      <c r="EI1185" s="27"/>
      <c r="EJ1185" s="27"/>
      <c r="EK1185" s="27"/>
      <c r="EL1185" s="27"/>
      <c r="EM1185" s="27"/>
      <c r="EN1185" s="27"/>
      <c r="EO1185" s="27"/>
      <c r="EP1185" s="27"/>
      <c r="EQ1185" s="27"/>
      <c r="ER1185" s="27"/>
      <c r="ES1185" s="27"/>
      <c r="ET1185" s="27"/>
      <c r="EU1185" s="27"/>
      <c r="EV1185" s="27"/>
      <c r="EW1185" s="27"/>
      <c r="EX1185" s="27"/>
      <c r="EY1185" s="27"/>
      <c r="EZ1185" s="27"/>
      <c r="FA1185" s="27"/>
      <c r="FB1185" s="27"/>
      <c r="FC1185" s="27"/>
      <c r="FD1185" s="27"/>
      <c r="FE1185" s="27"/>
      <c r="FF1185" s="27"/>
      <c r="FG1185" s="27"/>
      <c r="FH1185" s="27"/>
      <c r="FI1185" s="27"/>
      <c r="FJ1185" s="27"/>
      <c r="FK1185" s="27"/>
      <c r="FL1185" s="27"/>
      <c r="FM1185" s="27"/>
      <c r="FN1185" s="27"/>
      <c r="FO1185" s="27"/>
      <c r="FP1185" s="27"/>
      <c r="FQ1185" s="27"/>
      <c r="FR1185" s="27"/>
      <c r="FS1185" s="27"/>
      <c r="FT1185" s="27"/>
      <c r="FU1185" s="27"/>
      <c r="FV1185" s="27"/>
      <c r="FW1185" s="27"/>
      <c r="FX1185" s="27"/>
      <c r="FY1185" s="27"/>
      <c r="FZ1185" s="27"/>
      <c r="GA1185" s="27"/>
      <c r="GB1185" s="27"/>
      <c r="GC1185" s="27"/>
      <c r="GD1185" s="27"/>
      <c r="GE1185" s="27"/>
      <c r="GF1185" s="27"/>
      <c r="GG1185" s="27"/>
      <c r="GH1185" s="27"/>
      <c r="GI1185" s="27"/>
      <c r="GJ1185" s="27"/>
      <c r="GK1185" s="27"/>
      <c r="GL1185" s="27"/>
      <c r="GM1185" s="27"/>
      <c r="GN1185" s="27"/>
      <c r="GO1185" s="27"/>
      <c r="GP1185" s="27"/>
      <c r="GQ1185" s="27"/>
      <c r="GR1185" s="27"/>
      <c r="GS1185" s="27"/>
      <c r="GT1185" s="27"/>
      <c r="GU1185" s="27"/>
      <c r="GV1185" s="27"/>
      <c r="GW1185" s="27"/>
      <c r="GX1185" s="27"/>
      <c r="GY1185" s="27"/>
      <c r="GZ1185" s="27"/>
      <c r="HA1185" s="27"/>
      <c r="HB1185" s="27"/>
      <c r="HC1185" s="27"/>
      <c r="HD1185" s="27"/>
      <c r="HE1185" s="27"/>
      <c r="HF1185" s="27"/>
      <c r="HG1185" s="27"/>
      <c r="HH1185" s="27"/>
      <c r="HI1185" s="27"/>
      <c r="HJ1185" s="27"/>
      <c r="HK1185" s="27"/>
      <c r="HL1185" s="27"/>
      <c r="HM1185" s="27"/>
      <c r="HN1185" s="27"/>
      <c r="HO1185" s="27"/>
      <c r="HP1185" s="27"/>
      <c r="HQ1185" s="27"/>
      <c r="HR1185" s="27"/>
      <c r="HS1185" s="27"/>
      <c r="HT1185" s="27"/>
      <c r="HU1185" s="27"/>
      <c r="HV1185" s="27"/>
      <c r="HW1185" s="27"/>
      <c r="HX1185" s="27"/>
      <c r="HY1185" s="27"/>
      <c r="HZ1185" s="27"/>
      <c r="IA1185" s="27"/>
      <c r="IB1185" s="27"/>
      <c r="IC1185" s="27"/>
      <c r="ID1185" s="27"/>
      <c r="IE1185" s="27"/>
      <c r="IF1185" s="27"/>
      <c r="IG1185" s="27"/>
      <c r="IH1185" s="27"/>
      <c r="II1185" s="27"/>
      <c r="IJ1185" s="27"/>
      <c r="IK1185" s="27"/>
      <c r="IL1185" s="27"/>
      <c r="IM1185" s="27"/>
      <c r="IN1185" s="27"/>
      <c r="IO1185" s="27"/>
      <c r="IP1185" s="27"/>
      <c r="IQ1185" s="27"/>
      <c r="IR1185" s="27"/>
      <c r="IS1185" s="27"/>
      <c r="IT1185" s="27"/>
      <c r="IU1185" s="27"/>
      <c r="IV1185" s="27"/>
      <c r="IW1185" s="27"/>
      <c r="IX1185" s="27"/>
      <c r="IY1185" s="27"/>
      <c r="IZ1185" s="27"/>
      <c r="JA1185" s="27"/>
      <c r="JB1185" s="27"/>
      <c r="JC1185" s="27"/>
      <c r="JD1185" s="27"/>
      <c r="JE1185" s="27"/>
      <c r="JF1185" s="27"/>
      <c r="JG1185" s="27"/>
      <c r="JH1185" s="27"/>
      <c r="JI1185" s="27"/>
      <c r="JJ1185" s="27"/>
      <c r="JK1185" s="27"/>
      <c r="JL1185" s="27"/>
      <c r="JM1185" s="27"/>
      <c r="JN1185" s="27"/>
      <c r="JO1185" s="27"/>
      <c r="JP1185" s="27"/>
      <c r="JQ1185" s="27"/>
      <c r="JR1185" s="27"/>
      <c r="JS1185" s="27"/>
    </row>
    <row r="1186" spans="1:279" ht="15">
      <c r="A1186" s="22">
        <v>43328</v>
      </c>
      <c r="B1186" s="13" t="s">
        <v>97</v>
      </c>
      <c r="C1186" s="11">
        <v>700</v>
      </c>
      <c r="D1186" s="13">
        <v>640</v>
      </c>
      <c r="E1186" s="13">
        <v>15.5</v>
      </c>
      <c r="F1186" s="18">
        <v>19.5</v>
      </c>
      <c r="G1186" s="13">
        <v>25.5</v>
      </c>
      <c r="H1186" s="13">
        <v>0</v>
      </c>
      <c r="I1186" s="13">
        <v>0</v>
      </c>
      <c r="J1186" s="17">
        <v>0</v>
      </c>
      <c r="K1186" s="9" t="s">
        <v>146</v>
      </c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  <c r="AJ1186" s="27"/>
      <c r="AK1186" s="27"/>
      <c r="AL1186" s="27"/>
      <c r="AM1186" s="27"/>
      <c r="AN1186" s="27"/>
      <c r="AO1186" s="27"/>
      <c r="AP1186" s="27"/>
      <c r="AQ1186" s="27"/>
      <c r="AR1186" s="27"/>
      <c r="AS1186" s="27"/>
      <c r="AT1186" s="27"/>
      <c r="AU1186" s="27"/>
      <c r="AV1186" s="27"/>
      <c r="AW1186" s="27"/>
      <c r="AX1186" s="27"/>
      <c r="AY1186" s="27"/>
      <c r="AZ1186" s="27"/>
      <c r="BA1186" s="27"/>
      <c r="BB1186" s="27"/>
      <c r="BC1186" s="27"/>
      <c r="BD1186" s="27"/>
      <c r="BE1186" s="27"/>
      <c r="BF1186" s="27"/>
      <c r="BG1186" s="27"/>
      <c r="BH1186" s="27"/>
      <c r="BI1186" s="27"/>
      <c r="BJ1186" s="27"/>
      <c r="BK1186" s="27"/>
      <c r="BL1186" s="27"/>
      <c r="BM1186" s="27"/>
      <c r="BN1186" s="27"/>
      <c r="BO1186" s="27"/>
      <c r="BP1186" s="27"/>
      <c r="BQ1186" s="27"/>
      <c r="BR1186" s="27"/>
      <c r="BS1186" s="27"/>
      <c r="BT1186" s="27"/>
      <c r="BU1186" s="27"/>
      <c r="BV1186" s="27"/>
      <c r="BW1186" s="27"/>
      <c r="BX1186" s="27"/>
      <c r="BY1186" s="27"/>
      <c r="BZ1186" s="27"/>
      <c r="CA1186" s="27"/>
      <c r="CB1186" s="27"/>
      <c r="CC1186" s="27"/>
      <c r="CD1186" s="27"/>
      <c r="CE1186" s="27"/>
      <c r="CF1186" s="27"/>
      <c r="CG1186" s="27"/>
      <c r="CH1186" s="27"/>
      <c r="CI1186" s="27"/>
      <c r="CJ1186" s="27"/>
      <c r="CK1186" s="27"/>
      <c r="CL1186" s="27"/>
      <c r="CM1186" s="27"/>
      <c r="CN1186" s="27"/>
      <c r="CO1186" s="27"/>
      <c r="CP1186" s="27"/>
      <c r="CQ1186" s="27"/>
      <c r="CR1186" s="27"/>
      <c r="CS1186" s="27"/>
      <c r="CT1186" s="27"/>
      <c r="CU1186" s="27"/>
      <c r="CV1186" s="27"/>
      <c r="CW1186" s="27"/>
      <c r="CX1186" s="27"/>
      <c r="CY1186" s="27"/>
      <c r="CZ1186" s="27"/>
      <c r="DA1186" s="27"/>
      <c r="DB1186" s="27"/>
      <c r="DC1186" s="27"/>
      <c r="DD1186" s="27"/>
      <c r="DE1186" s="27"/>
      <c r="DF1186" s="27"/>
      <c r="DG1186" s="27"/>
      <c r="DH1186" s="27"/>
      <c r="DI1186" s="27"/>
      <c r="DJ1186" s="27"/>
      <c r="DK1186" s="27"/>
      <c r="DL1186" s="27"/>
      <c r="DM1186" s="27"/>
      <c r="DN1186" s="27"/>
      <c r="DO1186" s="27"/>
      <c r="DP1186" s="27"/>
      <c r="DQ1186" s="27"/>
      <c r="DR1186" s="27"/>
      <c r="DS1186" s="27"/>
      <c r="DT1186" s="27"/>
      <c r="DU1186" s="27"/>
      <c r="DV1186" s="27"/>
      <c r="DW1186" s="27"/>
      <c r="DX1186" s="27"/>
      <c r="DY1186" s="27"/>
      <c r="DZ1186" s="27"/>
      <c r="EA1186" s="27"/>
      <c r="EB1186" s="27"/>
      <c r="EC1186" s="27"/>
      <c r="ED1186" s="27"/>
      <c r="EE1186" s="27"/>
      <c r="EF1186" s="27"/>
      <c r="EG1186" s="27"/>
      <c r="EH1186" s="27"/>
      <c r="EI1186" s="27"/>
      <c r="EJ1186" s="27"/>
      <c r="EK1186" s="27"/>
      <c r="EL1186" s="27"/>
      <c r="EM1186" s="27"/>
      <c r="EN1186" s="27"/>
      <c r="EO1186" s="27"/>
      <c r="EP1186" s="27"/>
      <c r="EQ1186" s="27"/>
      <c r="ER1186" s="27"/>
      <c r="ES1186" s="27"/>
      <c r="ET1186" s="27"/>
      <c r="EU1186" s="27"/>
      <c r="EV1186" s="27"/>
      <c r="EW1186" s="27"/>
      <c r="EX1186" s="27"/>
      <c r="EY1186" s="27"/>
      <c r="EZ1186" s="27"/>
      <c r="FA1186" s="27"/>
      <c r="FB1186" s="27"/>
      <c r="FC1186" s="27"/>
      <c r="FD1186" s="27"/>
      <c r="FE1186" s="27"/>
      <c r="FF1186" s="27"/>
      <c r="FG1186" s="27"/>
      <c r="FH1186" s="27"/>
      <c r="FI1186" s="27"/>
      <c r="FJ1186" s="27"/>
      <c r="FK1186" s="27"/>
      <c r="FL1186" s="27"/>
      <c r="FM1186" s="27"/>
      <c r="FN1186" s="27"/>
      <c r="FO1186" s="27"/>
      <c r="FP1186" s="27"/>
      <c r="FQ1186" s="27"/>
      <c r="FR1186" s="27"/>
      <c r="FS1186" s="27"/>
      <c r="FT1186" s="27"/>
      <c r="FU1186" s="27"/>
      <c r="FV1186" s="27"/>
      <c r="FW1186" s="27"/>
      <c r="FX1186" s="27"/>
      <c r="FY1186" s="27"/>
      <c r="FZ1186" s="27"/>
      <c r="GA1186" s="27"/>
      <c r="GB1186" s="27"/>
      <c r="GC1186" s="27"/>
      <c r="GD1186" s="27"/>
      <c r="GE1186" s="27"/>
      <c r="GF1186" s="27"/>
      <c r="GG1186" s="27"/>
      <c r="GH1186" s="27"/>
      <c r="GI1186" s="27"/>
      <c r="GJ1186" s="27"/>
      <c r="GK1186" s="27"/>
      <c r="GL1186" s="27"/>
      <c r="GM1186" s="27"/>
      <c r="GN1186" s="27"/>
      <c r="GO1186" s="27"/>
      <c r="GP1186" s="27"/>
      <c r="GQ1186" s="27"/>
      <c r="GR1186" s="27"/>
      <c r="GS1186" s="27"/>
      <c r="GT1186" s="27"/>
      <c r="GU1186" s="27"/>
      <c r="GV1186" s="27"/>
      <c r="GW1186" s="27"/>
      <c r="GX1186" s="27"/>
      <c r="GY1186" s="27"/>
      <c r="GZ1186" s="27"/>
      <c r="HA1186" s="27"/>
      <c r="HB1186" s="27"/>
      <c r="HC1186" s="27"/>
      <c r="HD1186" s="27"/>
      <c r="HE1186" s="27"/>
      <c r="HF1186" s="27"/>
      <c r="HG1186" s="27"/>
      <c r="HH1186" s="27"/>
      <c r="HI1186" s="27"/>
      <c r="HJ1186" s="27"/>
      <c r="HK1186" s="27"/>
      <c r="HL1186" s="27"/>
      <c r="HM1186" s="27"/>
      <c r="HN1186" s="27"/>
      <c r="HO1186" s="27"/>
      <c r="HP1186" s="27"/>
      <c r="HQ1186" s="27"/>
      <c r="HR1186" s="27"/>
      <c r="HS1186" s="27"/>
      <c r="HT1186" s="27"/>
      <c r="HU1186" s="27"/>
      <c r="HV1186" s="27"/>
      <c r="HW1186" s="27"/>
      <c r="HX1186" s="27"/>
      <c r="HY1186" s="27"/>
      <c r="HZ1186" s="27"/>
      <c r="IA1186" s="27"/>
      <c r="IB1186" s="27"/>
      <c r="IC1186" s="27"/>
      <c r="ID1186" s="27"/>
      <c r="IE1186" s="27"/>
      <c r="IF1186" s="27"/>
      <c r="IG1186" s="27"/>
      <c r="IH1186" s="27"/>
      <c r="II1186" s="27"/>
      <c r="IJ1186" s="27"/>
      <c r="IK1186" s="27"/>
      <c r="IL1186" s="27"/>
      <c r="IM1186" s="27"/>
      <c r="IN1186" s="27"/>
      <c r="IO1186" s="27"/>
      <c r="IP1186" s="27"/>
      <c r="IQ1186" s="27"/>
      <c r="IR1186" s="27"/>
      <c r="IS1186" s="27"/>
      <c r="IT1186" s="27"/>
      <c r="IU1186" s="27"/>
      <c r="IV1186" s="27"/>
      <c r="IW1186" s="27"/>
      <c r="IX1186" s="27"/>
      <c r="IY1186" s="27"/>
      <c r="IZ1186" s="27"/>
      <c r="JA1186" s="27"/>
      <c r="JB1186" s="27"/>
      <c r="JC1186" s="27"/>
      <c r="JD1186" s="27"/>
      <c r="JE1186" s="27"/>
      <c r="JF1186" s="27"/>
      <c r="JG1186" s="27"/>
      <c r="JH1186" s="27"/>
      <c r="JI1186" s="27"/>
      <c r="JJ1186" s="27"/>
      <c r="JK1186" s="27"/>
      <c r="JL1186" s="27"/>
      <c r="JM1186" s="27"/>
      <c r="JN1186" s="27"/>
      <c r="JO1186" s="27"/>
      <c r="JP1186" s="27"/>
      <c r="JQ1186" s="27"/>
      <c r="JR1186" s="27"/>
      <c r="JS1186" s="27"/>
    </row>
    <row r="1187" spans="1:279" ht="15">
      <c r="A1187" s="22">
        <v>43326</v>
      </c>
      <c r="B1187" s="13" t="s">
        <v>33</v>
      </c>
      <c r="C1187" s="11">
        <v>700</v>
      </c>
      <c r="D1187" s="13">
        <v>610</v>
      </c>
      <c r="E1187" s="13">
        <v>23</v>
      </c>
      <c r="F1187" s="18">
        <v>25</v>
      </c>
      <c r="G1187" s="13">
        <v>27</v>
      </c>
      <c r="H1187" s="13">
        <v>1400</v>
      </c>
      <c r="I1187" s="13">
        <v>0</v>
      </c>
      <c r="J1187" s="17">
        <v>1400</v>
      </c>
      <c r="K1187" s="9" t="s">
        <v>149</v>
      </c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  <c r="AF1187" s="27"/>
      <c r="AG1187" s="27"/>
      <c r="AH1187" s="27"/>
      <c r="AI1187" s="27"/>
      <c r="AJ1187" s="27"/>
      <c r="AK1187" s="27"/>
      <c r="AL1187" s="27"/>
      <c r="AM1187" s="27"/>
      <c r="AN1187" s="27"/>
      <c r="AO1187" s="27"/>
      <c r="AP1187" s="27"/>
      <c r="AQ1187" s="27"/>
      <c r="AR1187" s="27"/>
      <c r="AS1187" s="27"/>
      <c r="AT1187" s="27"/>
      <c r="AU1187" s="27"/>
      <c r="AV1187" s="27"/>
      <c r="AW1187" s="27"/>
      <c r="AX1187" s="27"/>
      <c r="AY1187" s="27"/>
      <c r="AZ1187" s="27"/>
      <c r="BA1187" s="27"/>
      <c r="BB1187" s="27"/>
      <c r="BC1187" s="27"/>
      <c r="BD1187" s="27"/>
      <c r="BE1187" s="27"/>
      <c r="BF1187" s="27"/>
      <c r="BG1187" s="27"/>
      <c r="BH1187" s="27"/>
      <c r="BI1187" s="27"/>
      <c r="BJ1187" s="27"/>
      <c r="BK1187" s="27"/>
      <c r="BL1187" s="27"/>
      <c r="BM1187" s="27"/>
      <c r="BN1187" s="27"/>
      <c r="BO1187" s="27"/>
      <c r="BP1187" s="27"/>
      <c r="BQ1187" s="27"/>
      <c r="BR1187" s="27"/>
      <c r="BS1187" s="27"/>
      <c r="BT1187" s="27"/>
      <c r="BU1187" s="27"/>
      <c r="BV1187" s="27"/>
      <c r="BW1187" s="27"/>
      <c r="BX1187" s="27"/>
      <c r="BY1187" s="27"/>
      <c r="BZ1187" s="27"/>
      <c r="CA1187" s="27"/>
      <c r="CB1187" s="27"/>
      <c r="CC1187" s="27"/>
      <c r="CD1187" s="27"/>
      <c r="CE1187" s="27"/>
      <c r="CF1187" s="27"/>
      <c r="CG1187" s="27"/>
      <c r="CH1187" s="27"/>
      <c r="CI1187" s="27"/>
      <c r="CJ1187" s="27"/>
      <c r="CK1187" s="27"/>
      <c r="CL1187" s="27"/>
      <c r="CM1187" s="27"/>
      <c r="CN1187" s="27"/>
      <c r="CO1187" s="27"/>
      <c r="CP1187" s="27"/>
      <c r="CQ1187" s="27"/>
      <c r="CR1187" s="27"/>
      <c r="CS1187" s="27"/>
      <c r="CT1187" s="27"/>
      <c r="CU1187" s="27"/>
      <c r="CV1187" s="27"/>
      <c r="CW1187" s="27"/>
      <c r="CX1187" s="27"/>
      <c r="CY1187" s="27"/>
      <c r="CZ1187" s="27"/>
      <c r="DA1187" s="27"/>
      <c r="DB1187" s="27"/>
      <c r="DC1187" s="27"/>
      <c r="DD1187" s="27"/>
      <c r="DE1187" s="27"/>
      <c r="DF1187" s="27"/>
      <c r="DG1187" s="27"/>
      <c r="DH1187" s="27"/>
      <c r="DI1187" s="27"/>
      <c r="DJ1187" s="27"/>
      <c r="DK1187" s="27"/>
      <c r="DL1187" s="27"/>
      <c r="DM1187" s="27"/>
      <c r="DN1187" s="27"/>
      <c r="DO1187" s="27"/>
      <c r="DP1187" s="27"/>
      <c r="DQ1187" s="27"/>
      <c r="DR1187" s="27"/>
      <c r="DS1187" s="27"/>
      <c r="DT1187" s="27"/>
      <c r="DU1187" s="27"/>
      <c r="DV1187" s="27"/>
      <c r="DW1187" s="27"/>
      <c r="DX1187" s="27"/>
      <c r="DY1187" s="27"/>
      <c r="DZ1187" s="27"/>
      <c r="EA1187" s="27"/>
      <c r="EB1187" s="27"/>
      <c r="EC1187" s="27"/>
      <c r="ED1187" s="27"/>
      <c r="EE1187" s="27"/>
      <c r="EF1187" s="27"/>
      <c r="EG1187" s="27"/>
      <c r="EH1187" s="27"/>
      <c r="EI1187" s="27"/>
      <c r="EJ1187" s="27"/>
      <c r="EK1187" s="27"/>
      <c r="EL1187" s="27"/>
      <c r="EM1187" s="27"/>
      <c r="EN1187" s="27"/>
      <c r="EO1187" s="27"/>
      <c r="EP1187" s="27"/>
      <c r="EQ1187" s="27"/>
      <c r="ER1187" s="27"/>
      <c r="ES1187" s="27"/>
      <c r="ET1187" s="27"/>
      <c r="EU1187" s="27"/>
      <c r="EV1187" s="27"/>
      <c r="EW1187" s="27"/>
      <c r="EX1187" s="27"/>
      <c r="EY1187" s="27"/>
      <c r="EZ1187" s="27"/>
      <c r="FA1187" s="27"/>
      <c r="FB1187" s="27"/>
      <c r="FC1187" s="27"/>
      <c r="FD1187" s="27"/>
      <c r="FE1187" s="27"/>
      <c r="FF1187" s="27"/>
      <c r="FG1187" s="27"/>
      <c r="FH1187" s="27"/>
      <c r="FI1187" s="27"/>
      <c r="FJ1187" s="27"/>
      <c r="FK1187" s="27"/>
      <c r="FL1187" s="27"/>
      <c r="FM1187" s="27"/>
      <c r="FN1187" s="27"/>
      <c r="FO1187" s="27"/>
      <c r="FP1187" s="27"/>
      <c r="FQ1187" s="27"/>
      <c r="FR1187" s="27"/>
      <c r="FS1187" s="27"/>
      <c r="FT1187" s="27"/>
      <c r="FU1187" s="27"/>
      <c r="FV1187" s="27"/>
      <c r="FW1187" s="27"/>
      <c r="FX1187" s="27"/>
      <c r="FY1187" s="27"/>
      <c r="FZ1187" s="27"/>
      <c r="GA1187" s="27"/>
      <c r="GB1187" s="27"/>
      <c r="GC1187" s="27"/>
      <c r="GD1187" s="27"/>
      <c r="GE1187" s="27"/>
      <c r="GF1187" s="27"/>
      <c r="GG1187" s="27"/>
      <c r="GH1187" s="27"/>
      <c r="GI1187" s="27"/>
      <c r="GJ1187" s="27"/>
      <c r="GK1187" s="27"/>
      <c r="GL1187" s="27"/>
      <c r="GM1187" s="27"/>
      <c r="GN1187" s="27"/>
      <c r="GO1187" s="27"/>
      <c r="GP1187" s="27"/>
      <c r="GQ1187" s="27"/>
      <c r="GR1187" s="27"/>
      <c r="GS1187" s="27"/>
      <c r="GT1187" s="27"/>
      <c r="GU1187" s="27"/>
      <c r="GV1187" s="27"/>
      <c r="GW1187" s="27"/>
      <c r="GX1187" s="27"/>
      <c r="GY1187" s="27"/>
      <c r="GZ1187" s="27"/>
      <c r="HA1187" s="27"/>
      <c r="HB1187" s="27"/>
      <c r="HC1187" s="27"/>
      <c r="HD1187" s="27"/>
      <c r="HE1187" s="27"/>
      <c r="HF1187" s="27"/>
      <c r="HG1187" s="27"/>
      <c r="HH1187" s="27"/>
      <c r="HI1187" s="27"/>
      <c r="HJ1187" s="27"/>
      <c r="HK1187" s="27"/>
      <c r="HL1187" s="27"/>
      <c r="HM1187" s="27"/>
      <c r="HN1187" s="27"/>
      <c r="HO1187" s="27"/>
      <c r="HP1187" s="27"/>
      <c r="HQ1187" s="27"/>
      <c r="HR1187" s="27"/>
      <c r="HS1187" s="27"/>
      <c r="HT1187" s="27"/>
      <c r="HU1187" s="27"/>
      <c r="HV1187" s="27"/>
      <c r="HW1187" s="27"/>
      <c r="HX1187" s="27"/>
      <c r="HY1187" s="27"/>
      <c r="HZ1187" s="27"/>
      <c r="IA1187" s="27"/>
      <c r="IB1187" s="27"/>
      <c r="IC1187" s="27"/>
      <c r="ID1187" s="27"/>
      <c r="IE1187" s="27"/>
      <c r="IF1187" s="27"/>
      <c r="IG1187" s="27"/>
      <c r="IH1187" s="27"/>
      <c r="II1187" s="27"/>
      <c r="IJ1187" s="27"/>
      <c r="IK1187" s="27"/>
      <c r="IL1187" s="27"/>
      <c r="IM1187" s="27"/>
      <c r="IN1187" s="27"/>
      <c r="IO1187" s="27"/>
      <c r="IP1187" s="27"/>
      <c r="IQ1187" s="27"/>
      <c r="IR1187" s="27"/>
      <c r="IS1187" s="27"/>
      <c r="IT1187" s="27"/>
      <c r="IU1187" s="27"/>
      <c r="IV1187" s="27"/>
      <c r="IW1187" s="27"/>
      <c r="IX1187" s="27"/>
      <c r="IY1187" s="27"/>
      <c r="IZ1187" s="27"/>
      <c r="JA1187" s="27"/>
      <c r="JB1187" s="27"/>
      <c r="JC1187" s="27"/>
      <c r="JD1187" s="27"/>
      <c r="JE1187" s="27"/>
      <c r="JF1187" s="27"/>
      <c r="JG1187" s="27"/>
      <c r="JH1187" s="27"/>
      <c r="JI1187" s="27"/>
      <c r="JJ1187" s="27"/>
      <c r="JK1187" s="27"/>
      <c r="JL1187" s="27"/>
      <c r="JM1187" s="27"/>
      <c r="JN1187" s="27"/>
      <c r="JO1187" s="27"/>
      <c r="JP1187" s="27"/>
      <c r="JQ1187" s="27"/>
      <c r="JR1187" s="27"/>
      <c r="JS1187" s="27"/>
    </row>
    <row r="1188" spans="1:279" ht="15">
      <c r="A1188" s="22">
        <v>43326</v>
      </c>
      <c r="B1188" s="13" t="s">
        <v>65</v>
      </c>
      <c r="C1188" s="11">
        <v>1500</v>
      </c>
      <c r="D1188" s="13">
        <v>980</v>
      </c>
      <c r="E1188" s="13">
        <v>17</v>
      </c>
      <c r="F1188" s="18">
        <v>20</v>
      </c>
      <c r="G1188" s="13">
        <v>23</v>
      </c>
      <c r="H1188" s="13">
        <v>0</v>
      </c>
      <c r="I1188" s="13">
        <v>0</v>
      </c>
      <c r="J1188" s="17">
        <v>0</v>
      </c>
      <c r="K1188" s="9" t="s">
        <v>146</v>
      </c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  <c r="AJ1188" s="27"/>
      <c r="AK1188" s="27"/>
      <c r="AL1188" s="27"/>
      <c r="AM1188" s="27"/>
      <c r="AN1188" s="27"/>
      <c r="AO1188" s="27"/>
      <c r="AP1188" s="27"/>
      <c r="AQ1188" s="27"/>
      <c r="AR1188" s="27"/>
      <c r="AS1188" s="27"/>
      <c r="AT1188" s="27"/>
      <c r="AU1188" s="27"/>
      <c r="AV1188" s="27"/>
      <c r="AW1188" s="27"/>
      <c r="AX1188" s="27"/>
      <c r="AY1188" s="27"/>
      <c r="AZ1188" s="27"/>
      <c r="BA1188" s="27"/>
      <c r="BB1188" s="27"/>
      <c r="BC1188" s="27"/>
      <c r="BD1188" s="27"/>
      <c r="BE1188" s="27"/>
      <c r="BF1188" s="27"/>
      <c r="BG1188" s="27"/>
      <c r="BH1188" s="27"/>
      <c r="BI1188" s="27"/>
      <c r="BJ1188" s="27"/>
      <c r="BK1188" s="27"/>
      <c r="BL1188" s="27"/>
      <c r="BM1188" s="27"/>
      <c r="BN1188" s="27"/>
      <c r="BO1188" s="27"/>
      <c r="BP1188" s="27"/>
      <c r="BQ1188" s="27"/>
      <c r="BR1188" s="27"/>
      <c r="BS1188" s="27"/>
      <c r="BT1188" s="27"/>
      <c r="BU1188" s="27"/>
      <c r="BV1188" s="27"/>
      <c r="BW1188" s="27"/>
      <c r="BX1188" s="27"/>
      <c r="BY1188" s="27"/>
      <c r="BZ1188" s="27"/>
      <c r="CA1188" s="27"/>
      <c r="CB1188" s="27"/>
      <c r="CC1188" s="27"/>
      <c r="CD1188" s="27"/>
      <c r="CE1188" s="27"/>
      <c r="CF1188" s="27"/>
      <c r="CG1188" s="27"/>
      <c r="CH1188" s="27"/>
      <c r="CI1188" s="27"/>
      <c r="CJ1188" s="27"/>
      <c r="CK1188" s="27"/>
      <c r="CL1188" s="27"/>
      <c r="CM1188" s="27"/>
      <c r="CN1188" s="27"/>
      <c r="CO1188" s="27"/>
      <c r="CP1188" s="27"/>
      <c r="CQ1188" s="27"/>
      <c r="CR1188" s="27"/>
      <c r="CS1188" s="27"/>
      <c r="CT1188" s="27"/>
      <c r="CU1188" s="27"/>
      <c r="CV1188" s="27"/>
      <c r="CW1188" s="27"/>
      <c r="CX1188" s="27"/>
      <c r="CY1188" s="27"/>
      <c r="CZ1188" s="27"/>
      <c r="DA1188" s="27"/>
      <c r="DB1188" s="27"/>
      <c r="DC1188" s="27"/>
      <c r="DD1188" s="27"/>
      <c r="DE1188" s="27"/>
      <c r="DF1188" s="27"/>
      <c r="DG1188" s="27"/>
      <c r="DH1188" s="27"/>
      <c r="DI1188" s="27"/>
      <c r="DJ1188" s="27"/>
      <c r="DK1188" s="27"/>
      <c r="DL1188" s="27"/>
      <c r="DM1188" s="27"/>
      <c r="DN1188" s="27"/>
      <c r="DO1188" s="27"/>
      <c r="DP1188" s="27"/>
      <c r="DQ1188" s="27"/>
      <c r="DR1188" s="27"/>
      <c r="DS1188" s="27"/>
      <c r="DT1188" s="27"/>
      <c r="DU1188" s="27"/>
      <c r="DV1188" s="27"/>
      <c r="DW1188" s="27"/>
      <c r="DX1188" s="27"/>
      <c r="DY1188" s="27"/>
      <c r="DZ1188" s="27"/>
      <c r="EA1188" s="27"/>
      <c r="EB1188" s="27"/>
      <c r="EC1188" s="27"/>
      <c r="ED1188" s="27"/>
      <c r="EE1188" s="27"/>
      <c r="EF1188" s="27"/>
      <c r="EG1188" s="27"/>
      <c r="EH1188" s="27"/>
      <c r="EI1188" s="27"/>
      <c r="EJ1188" s="27"/>
      <c r="EK1188" s="27"/>
      <c r="EL1188" s="27"/>
      <c r="EM1188" s="27"/>
      <c r="EN1188" s="27"/>
      <c r="EO1188" s="27"/>
      <c r="EP1188" s="27"/>
      <c r="EQ1188" s="27"/>
      <c r="ER1188" s="27"/>
      <c r="ES1188" s="27"/>
      <c r="ET1188" s="27"/>
      <c r="EU1188" s="27"/>
      <c r="EV1188" s="27"/>
      <c r="EW1188" s="27"/>
      <c r="EX1188" s="27"/>
      <c r="EY1188" s="27"/>
      <c r="EZ1188" s="27"/>
      <c r="FA1188" s="27"/>
      <c r="FB1188" s="27"/>
      <c r="FC1188" s="27"/>
      <c r="FD1188" s="27"/>
      <c r="FE1188" s="27"/>
      <c r="FF1188" s="27"/>
      <c r="FG1188" s="27"/>
      <c r="FH1188" s="27"/>
      <c r="FI1188" s="27"/>
      <c r="FJ1188" s="27"/>
      <c r="FK1188" s="27"/>
      <c r="FL1188" s="27"/>
      <c r="FM1188" s="27"/>
      <c r="FN1188" s="27"/>
      <c r="FO1188" s="27"/>
      <c r="FP1188" s="27"/>
      <c r="FQ1188" s="27"/>
      <c r="FR1188" s="27"/>
      <c r="FS1188" s="27"/>
      <c r="FT1188" s="27"/>
      <c r="FU1188" s="27"/>
      <c r="FV1188" s="27"/>
      <c r="FW1188" s="27"/>
      <c r="FX1188" s="27"/>
      <c r="FY1188" s="27"/>
      <c r="FZ1188" s="27"/>
      <c r="GA1188" s="27"/>
      <c r="GB1188" s="27"/>
      <c r="GC1188" s="27"/>
      <c r="GD1188" s="27"/>
      <c r="GE1188" s="27"/>
      <c r="GF1188" s="27"/>
      <c r="GG1188" s="27"/>
      <c r="GH1188" s="27"/>
      <c r="GI1188" s="27"/>
      <c r="GJ1188" s="27"/>
      <c r="GK1188" s="27"/>
      <c r="GL1188" s="27"/>
      <c r="GM1188" s="27"/>
      <c r="GN1188" s="27"/>
      <c r="GO1188" s="27"/>
      <c r="GP1188" s="27"/>
      <c r="GQ1188" s="27"/>
      <c r="GR1188" s="27"/>
      <c r="GS1188" s="27"/>
      <c r="GT1188" s="27"/>
      <c r="GU1188" s="27"/>
      <c r="GV1188" s="27"/>
      <c r="GW1188" s="27"/>
      <c r="GX1188" s="27"/>
      <c r="GY1188" s="27"/>
      <c r="GZ1188" s="27"/>
      <c r="HA1188" s="27"/>
      <c r="HB1188" s="27"/>
      <c r="HC1188" s="27"/>
      <c r="HD1188" s="27"/>
      <c r="HE1188" s="27"/>
      <c r="HF1188" s="27"/>
      <c r="HG1188" s="27"/>
      <c r="HH1188" s="27"/>
      <c r="HI1188" s="27"/>
      <c r="HJ1188" s="27"/>
      <c r="HK1188" s="27"/>
      <c r="HL1188" s="27"/>
      <c r="HM1188" s="27"/>
      <c r="HN1188" s="27"/>
      <c r="HO1188" s="27"/>
      <c r="HP1188" s="27"/>
      <c r="HQ1188" s="27"/>
      <c r="HR1188" s="27"/>
      <c r="HS1188" s="27"/>
      <c r="HT1188" s="27"/>
      <c r="HU1188" s="27"/>
      <c r="HV1188" s="27"/>
      <c r="HW1188" s="27"/>
      <c r="HX1188" s="27"/>
      <c r="HY1188" s="27"/>
      <c r="HZ1188" s="27"/>
      <c r="IA1188" s="27"/>
      <c r="IB1188" s="27"/>
      <c r="IC1188" s="27"/>
      <c r="ID1188" s="27"/>
      <c r="IE1188" s="27"/>
      <c r="IF1188" s="27"/>
      <c r="IG1188" s="27"/>
      <c r="IH1188" s="27"/>
      <c r="II1188" s="27"/>
      <c r="IJ1188" s="27"/>
      <c r="IK1188" s="27"/>
      <c r="IL1188" s="27"/>
      <c r="IM1188" s="27"/>
      <c r="IN1188" s="27"/>
      <c r="IO1188" s="27"/>
      <c r="IP1188" s="27"/>
      <c r="IQ1188" s="27"/>
      <c r="IR1188" s="27"/>
      <c r="IS1188" s="27"/>
      <c r="IT1188" s="27"/>
      <c r="IU1188" s="27"/>
      <c r="IV1188" s="27"/>
      <c r="IW1188" s="27"/>
      <c r="IX1188" s="27"/>
      <c r="IY1188" s="27"/>
      <c r="IZ1188" s="27"/>
      <c r="JA1188" s="27"/>
      <c r="JB1188" s="27"/>
      <c r="JC1188" s="27"/>
      <c r="JD1188" s="27"/>
      <c r="JE1188" s="27"/>
      <c r="JF1188" s="27"/>
      <c r="JG1188" s="27"/>
      <c r="JH1188" s="27"/>
      <c r="JI1188" s="27"/>
      <c r="JJ1188" s="27"/>
      <c r="JK1188" s="27"/>
      <c r="JL1188" s="27"/>
      <c r="JM1188" s="27"/>
      <c r="JN1188" s="27"/>
      <c r="JO1188" s="27"/>
      <c r="JP1188" s="27"/>
      <c r="JQ1188" s="27"/>
      <c r="JR1188" s="27"/>
      <c r="JS1188" s="27"/>
    </row>
    <row r="1189" spans="1:279" ht="15">
      <c r="A1189" s="22">
        <v>43325</v>
      </c>
      <c r="B1189" s="13" t="s">
        <v>79</v>
      </c>
      <c r="C1189" s="11">
        <v>1750</v>
      </c>
      <c r="D1189" s="13">
        <v>1200</v>
      </c>
      <c r="E1189" s="13">
        <v>60</v>
      </c>
      <c r="F1189" s="18">
        <v>63</v>
      </c>
      <c r="G1189" s="13">
        <v>66</v>
      </c>
      <c r="H1189" s="13">
        <v>5250</v>
      </c>
      <c r="I1189" s="13">
        <v>0</v>
      </c>
      <c r="J1189" s="17">
        <v>5250</v>
      </c>
      <c r="K1189" s="9" t="s">
        <v>149</v>
      </c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  <c r="AS1189" s="27"/>
      <c r="AT1189" s="27"/>
      <c r="AU1189" s="27"/>
      <c r="AV1189" s="27"/>
      <c r="AW1189" s="27"/>
      <c r="AX1189" s="27"/>
      <c r="AY1189" s="27"/>
      <c r="AZ1189" s="27"/>
      <c r="BA1189" s="27"/>
      <c r="BB1189" s="27"/>
      <c r="BC1189" s="27"/>
      <c r="BD1189" s="27"/>
      <c r="BE1189" s="27"/>
      <c r="BF1189" s="27"/>
      <c r="BG1189" s="27"/>
      <c r="BH1189" s="27"/>
      <c r="BI1189" s="27"/>
      <c r="BJ1189" s="27"/>
      <c r="BK1189" s="27"/>
      <c r="BL1189" s="27"/>
      <c r="BM1189" s="27"/>
      <c r="BN1189" s="27"/>
      <c r="BO1189" s="27"/>
      <c r="BP1189" s="27"/>
      <c r="BQ1189" s="27"/>
      <c r="BR1189" s="27"/>
      <c r="BS1189" s="27"/>
      <c r="BT1189" s="27"/>
      <c r="BU1189" s="27"/>
      <c r="BV1189" s="27"/>
      <c r="BW1189" s="27"/>
      <c r="BX1189" s="27"/>
      <c r="BY1189" s="27"/>
      <c r="BZ1189" s="27"/>
      <c r="CA1189" s="27"/>
      <c r="CB1189" s="27"/>
      <c r="CC1189" s="27"/>
      <c r="CD1189" s="27"/>
      <c r="CE1189" s="27"/>
      <c r="CF1189" s="27"/>
      <c r="CG1189" s="27"/>
      <c r="CH1189" s="27"/>
      <c r="CI1189" s="27"/>
      <c r="CJ1189" s="27"/>
      <c r="CK1189" s="27"/>
      <c r="CL1189" s="27"/>
      <c r="CM1189" s="27"/>
      <c r="CN1189" s="27"/>
      <c r="CO1189" s="27"/>
      <c r="CP1189" s="27"/>
      <c r="CQ1189" s="27"/>
      <c r="CR1189" s="27"/>
      <c r="CS1189" s="27"/>
      <c r="CT1189" s="27"/>
      <c r="CU1189" s="27"/>
      <c r="CV1189" s="27"/>
      <c r="CW1189" s="27"/>
      <c r="CX1189" s="27"/>
      <c r="CY1189" s="27"/>
      <c r="CZ1189" s="27"/>
      <c r="DA1189" s="27"/>
      <c r="DB1189" s="27"/>
      <c r="DC1189" s="27"/>
      <c r="DD1189" s="27"/>
      <c r="DE1189" s="27"/>
      <c r="DF1189" s="27"/>
      <c r="DG1189" s="27"/>
      <c r="DH1189" s="27"/>
      <c r="DI1189" s="27"/>
      <c r="DJ1189" s="27"/>
      <c r="DK1189" s="27"/>
      <c r="DL1189" s="27"/>
      <c r="DM1189" s="27"/>
      <c r="DN1189" s="27"/>
      <c r="DO1189" s="27"/>
      <c r="DP1189" s="27"/>
      <c r="DQ1189" s="27"/>
      <c r="DR1189" s="27"/>
      <c r="DS1189" s="27"/>
      <c r="DT1189" s="27"/>
      <c r="DU1189" s="27"/>
      <c r="DV1189" s="27"/>
      <c r="DW1189" s="27"/>
      <c r="DX1189" s="27"/>
      <c r="DY1189" s="27"/>
      <c r="DZ1189" s="27"/>
      <c r="EA1189" s="27"/>
      <c r="EB1189" s="27"/>
      <c r="EC1189" s="27"/>
      <c r="ED1189" s="27"/>
      <c r="EE1189" s="27"/>
      <c r="EF1189" s="27"/>
      <c r="EG1189" s="27"/>
      <c r="EH1189" s="27"/>
      <c r="EI1189" s="27"/>
      <c r="EJ1189" s="27"/>
      <c r="EK1189" s="27"/>
      <c r="EL1189" s="27"/>
      <c r="EM1189" s="27"/>
      <c r="EN1189" s="27"/>
      <c r="EO1189" s="27"/>
      <c r="EP1189" s="27"/>
      <c r="EQ1189" s="27"/>
      <c r="ER1189" s="27"/>
      <c r="ES1189" s="27"/>
      <c r="ET1189" s="27"/>
      <c r="EU1189" s="27"/>
      <c r="EV1189" s="27"/>
      <c r="EW1189" s="27"/>
      <c r="EX1189" s="27"/>
      <c r="EY1189" s="27"/>
      <c r="EZ1189" s="27"/>
      <c r="FA1189" s="27"/>
      <c r="FB1189" s="27"/>
      <c r="FC1189" s="27"/>
      <c r="FD1189" s="27"/>
      <c r="FE1189" s="27"/>
      <c r="FF1189" s="27"/>
      <c r="FG1189" s="27"/>
      <c r="FH1189" s="27"/>
      <c r="FI1189" s="27"/>
      <c r="FJ1189" s="27"/>
      <c r="FK1189" s="27"/>
      <c r="FL1189" s="27"/>
      <c r="FM1189" s="27"/>
      <c r="FN1189" s="27"/>
      <c r="FO1189" s="27"/>
      <c r="FP1189" s="27"/>
      <c r="FQ1189" s="27"/>
      <c r="FR1189" s="27"/>
      <c r="FS1189" s="27"/>
      <c r="FT1189" s="27"/>
      <c r="FU1189" s="27"/>
      <c r="FV1189" s="27"/>
      <c r="FW1189" s="27"/>
      <c r="FX1189" s="27"/>
      <c r="FY1189" s="27"/>
      <c r="FZ1189" s="27"/>
      <c r="GA1189" s="27"/>
      <c r="GB1189" s="27"/>
      <c r="GC1189" s="27"/>
      <c r="GD1189" s="27"/>
      <c r="GE1189" s="27"/>
      <c r="GF1189" s="27"/>
      <c r="GG1189" s="27"/>
      <c r="GH1189" s="27"/>
      <c r="GI1189" s="27"/>
      <c r="GJ1189" s="27"/>
      <c r="GK1189" s="27"/>
      <c r="GL1189" s="27"/>
      <c r="GM1189" s="27"/>
      <c r="GN1189" s="27"/>
      <c r="GO1189" s="27"/>
      <c r="GP1189" s="27"/>
      <c r="GQ1189" s="27"/>
      <c r="GR1189" s="27"/>
      <c r="GS1189" s="27"/>
      <c r="GT1189" s="27"/>
      <c r="GU1189" s="27"/>
      <c r="GV1189" s="27"/>
      <c r="GW1189" s="27"/>
      <c r="GX1189" s="27"/>
      <c r="GY1189" s="27"/>
      <c r="GZ1189" s="27"/>
      <c r="HA1189" s="27"/>
      <c r="HB1189" s="27"/>
      <c r="HC1189" s="27"/>
      <c r="HD1189" s="27"/>
      <c r="HE1189" s="27"/>
      <c r="HF1189" s="27"/>
      <c r="HG1189" s="27"/>
      <c r="HH1189" s="27"/>
      <c r="HI1189" s="27"/>
      <c r="HJ1189" s="27"/>
      <c r="HK1189" s="27"/>
      <c r="HL1189" s="27"/>
      <c r="HM1189" s="27"/>
      <c r="HN1189" s="27"/>
      <c r="HO1189" s="27"/>
      <c r="HP1189" s="27"/>
      <c r="HQ1189" s="27"/>
      <c r="HR1189" s="27"/>
      <c r="HS1189" s="27"/>
      <c r="HT1189" s="27"/>
      <c r="HU1189" s="27"/>
      <c r="HV1189" s="27"/>
      <c r="HW1189" s="27"/>
      <c r="HX1189" s="27"/>
      <c r="HY1189" s="27"/>
      <c r="HZ1189" s="27"/>
      <c r="IA1189" s="27"/>
      <c r="IB1189" s="27"/>
      <c r="IC1189" s="27"/>
      <c r="ID1189" s="27"/>
      <c r="IE1189" s="27"/>
      <c r="IF1189" s="27"/>
      <c r="IG1189" s="27"/>
      <c r="IH1189" s="27"/>
      <c r="II1189" s="27"/>
      <c r="IJ1189" s="27"/>
      <c r="IK1189" s="27"/>
      <c r="IL1189" s="27"/>
      <c r="IM1189" s="27"/>
      <c r="IN1189" s="27"/>
      <c r="IO1189" s="27"/>
      <c r="IP1189" s="27"/>
      <c r="IQ1189" s="27"/>
      <c r="IR1189" s="27"/>
      <c r="IS1189" s="27"/>
      <c r="IT1189" s="27"/>
      <c r="IU1189" s="27"/>
      <c r="IV1189" s="27"/>
      <c r="IW1189" s="27"/>
      <c r="IX1189" s="27"/>
      <c r="IY1189" s="27"/>
      <c r="IZ1189" s="27"/>
      <c r="JA1189" s="27"/>
      <c r="JB1189" s="27"/>
      <c r="JC1189" s="27"/>
      <c r="JD1189" s="27"/>
      <c r="JE1189" s="27"/>
      <c r="JF1189" s="27"/>
      <c r="JG1189" s="27"/>
      <c r="JH1189" s="27"/>
      <c r="JI1189" s="27"/>
      <c r="JJ1189" s="27"/>
      <c r="JK1189" s="27"/>
      <c r="JL1189" s="27"/>
      <c r="JM1189" s="27"/>
      <c r="JN1189" s="27"/>
      <c r="JO1189" s="27"/>
      <c r="JP1189" s="27"/>
      <c r="JQ1189" s="27"/>
      <c r="JR1189" s="27"/>
      <c r="JS1189" s="27"/>
    </row>
    <row r="1190" spans="1:279" ht="15">
      <c r="A1190" s="22">
        <v>43325</v>
      </c>
      <c r="B1190" s="13" t="s">
        <v>94</v>
      </c>
      <c r="C1190" s="11">
        <v>1700</v>
      </c>
      <c r="D1190" s="13">
        <v>440</v>
      </c>
      <c r="E1190" s="13">
        <v>20</v>
      </c>
      <c r="F1190" s="18">
        <v>22</v>
      </c>
      <c r="G1190" s="13">
        <v>25</v>
      </c>
      <c r="H1190" s="13">
        <v>3400</v>
      </c>
      <c r="I1190" s="13">
        <v>3400</v>
      </c>
      <c r="J1190" s="17">
        <v>6800</v>
      </c>
      <c r="K1190" s="9" t="s">
        <v>148</v>
      </c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  <c r="AJ1190" s="27"/>
      <c r="AK1190" s="27"/>
      <c r="AL1190" s="27"/>
      <c r="AM1190" s="27"/>
      <c r="AN1190" s="27"/>
      <c r="AO1190" s="27"/>
      <c r="AP1190" s="27"/>
      <c r="AQ1190" s="27"/>
      <c r="AR1190" s="27"/>
      <c r="AS1190" s="27"/>
      <c r="AT1190" s="27"/>
      <c r="AU1190" s="27"/>
      <c r="AV1190" s="27"/>
      <c r="AW1190" s="27"/>
      <c r="AX1190" s="27"/>
      <c r="AY1190" s="27"/>
      <c r="AZ1190" s="27"/>
      <c r="BA1190" s="27"/>
      <c r="BB1190" s="27"/>
      <c r="BC1190" s="27"/>
      <c r="BD1190" s="27"/>
      <c r="BE1190" s="27"/>
      <c r="BF1190" s="27"/>
      <c r="BG1190" s="27"/>
      <c r="BH1190" s="27"/>
      <c r="BI1190" s="27"/>
      <c r="BJ1190" s="27"/>
      <c r="BK1190" s="27"/>
      <c r="BL1190" s="27"/>
      <c r="BM1190" s="27"/>
      <c r="BN1190" s="27"/>
      <c r="BO1190" s="27"/>
      <c r="BP1190" s="27"/>
      <c r="BQ1190" s="27"/>
      <c r="BR1190" s="27"/>
      <c r="BS1190" s="27"/>
      <c r="BT1190" s="27"/>
      <c r="BU1190" s="27"/>
      <c r="BV1190" s="27"/>
      <c r="BW1190" s="27"/>
      <c r="BX1190" s="27"/>
      <c r="BY1190" s="27"/>
      <c r="BZ1190" s="27"/>
      <c r="CA1190" s="27"/>
      <c r="CB1190" s="27"/>
      <c r="CC1190" s="27"/>
      <c r="CD1190" s="27"/>
      <c r="CE1190" s="27"/>
      <c r="CF1190" s="27"/>
      <c r="CG1190" s="27"/>
      <c r="CH1190" s="27"/>
      <c r="CI1190" s="27"/>
      <c r="CJ1190" s="27"/>
      <c r="CK1190" s="27"/>
      <c r="CL1190" s="27"/>
      <c r="CM1190" s="27"/>
      <c r="CN1190" s="27"/>
      <c r="CO1190" s="27"/>
      <c r="CP1190" s="27"/>
      <c r="CQ1190" s="27"/>
      <c r="CR1190" s="27"/>
      <c r="CS1190" s="27"/>
      <c r="CT1190" s="27"/>
      <c r="CU1190" s="27"/>
      <c r="CV1190" s="27"/>
      <c r="CW1190" s="27"/>
      <c r="CX1190" s="27"/>
      <c r="CY1190" s="27"/>
      <c r="CZ1190" s="27"/>
      <c r="DA1190" s="27"/>
      <c r="DB1190" s="27"/>
      <c r="DC1190" s="27"/>
      <c r="DD1190" s="27"/>
      <c r="DE1190" s="27"/>
      <c r="DF1190" s="27"/>
      <c r="DG1190" s="27"/>
      <c r="DH1190" s="27"/>
      <c r="DI1190" s="27"/>
      <c r="DJ1190" s="27"/>
      <c r="DK1190" s="27"/>
      <c r="DL1190" s="27"/>
      <c r="DM1190" s="27"/>
      <c r="DN1190" s="27"/>
      <c r="DO1190" s="27"/>
      <c r="DP1190" s="27"/>
      <c r="DQ1190" s="27"/>
      <c r="DR1190" s="27"/>
      <c r="DS1190" s="27"/>
      <c r="DT1190" s="27"/>
      <c r="DU1190" s="27"/>
      <c r="DV1190" s="27"/>
      <c r="DW1190" s="27"/>
      <c r="DX1190" s="27"/>
      <c r="DY1190" s="27"/>
      <c r="DZ1190" s="27"/>
      <c r="EA1190" s="27"/>
      <c r="EB1190" s="27"/>
      <c r="EC1190" s="27"/>
      <c r="ED1190" s="27"/>
      <c r="EE1190" s="27"/>
      <c r="EF1190" s="27"/>
      <c r="EG1190" s="27"/>
      <c r="EH1190" s="27"/>
      <c r="EI1190" s="27"/>
      <c r="EJ1190" s="27"/>
      <c r="EK1190" s="27"/>
      <c r="EL1190" s="27"/>
      <c r="EM1190" s="27"/>
      <c r="EN1190" s="27"/>
      <c r="EO1190" s="27"/>
      <c r="EP1190" s="27"/>
      <c r="EQ1190" s="27"/>
      <c r="ER1190" s="27"/>
      <c r="ES1190" s="27"/>
      <c r="ET1190" s="27"/>
      <c r="EU1190" s="27"/>
      <c r="EV1190" s="27"/>
      <c r="EW1190" s="27"/>
      <c r="EX1190" s="27"/>
      <c r="EY1190" s="27"/>
      <c r="EZ1190" s="27"/>
      <c r="FA1190" s="27"/>
      <c r="FB1190" s="27"/>
      <c r="FC1190" s="27"/>
      <c r="FD1190" s="27"/>
      <c r="FE1190" s="27"/>
      <c r="FF1190" s="27"/>
      <c r="FG1190" s="27"/>
      <c r="FH1190" s="27"/>
      <c r="FI1190" s="27"/>
      <c r="FJ1190" s="27"/>
      <c r="FK1190" s="27"/>
      <c r="FL1190" s="27"/>
      <c r="FM1190" s="27"/>
      <c r="FN1190" s="27"/>
      <c r="FO1190" s="27"/>
      <c r="FP1190" s="27"/>
      <c r="FQ1190" s="27"/>
      <c r="FR1190" s="27"/>
      <c r="FS1190" s="27"/>
      <c r="FT1190" s="27"/>
      <c r="FU1190" s="27"/>
      <c r="FV1190" s="27"/>
      <c r="FW1190" s="27"/>
      <c r="FX1190" s="27"/>
      <c r="FY1190" s="27"/>
      <c r="FZ1190" s="27"/>
      <c r="GA1190" s="27"/>
      <c r="GB1190" s="27"/>
      <c r="GC1190" s="27"/>
      <c r="GD1190" s="27"/>
      <c r="GE1190" s="27"/>
      <c r="GF1190" s="27"/>
      <c r="GG1190" s="27"/>
      <c r="GH1190" s="27"/>
      <c r="GI1190" s="27"/>
      <c r="GJ1190" s="27"/>
      <c r="GK1190" s="27"/>
      <c r="GL1190" s="27"/>
      <c r="GM1190" s="27"/>
      <c r="GN1190" s="27"/>
      <c r="GO1190" s="27"/>
      <c r="GP1190" s="27"/>
      <c r="GQ1190" s="27"/>
      <c r="GR1190" s="27"/>
      <c r="GS1190" s="27"/>
      <c r="GT1190" s="27"/>
      <c r="GU1190" s="27"/>
      <c r="GV1190" s="27"/>
      <c r="GW1190" s="27"/>
      <c r="GX1190" s="27"/>
      <c r="GY1190" s="27"/>
      <c r="GZ1190" s="27"/>
      <c r="HA1190" s="27"/>
      <c r="HB1190" s="27"/>
      <c r="HC1190" s="27"/>
      <c r="HD1190" s="27"/>
      <c r="HE1190" s="27"/>
      <c r="HF1190" s="27"/>
      <c r="HG1190" s="27"/>
      <c r="HH1190" s="27"/>
      <c r="HI1190" s="27"/>
      <c r="HJ1190" s="27"/>
      <c r="HK1190" s="27"/>
      <c r="HL1190" s="27"/>
      <c r="HM1190" s="27"/>
      <c r="HN1190" s="27"/>
      <c r="HO1190" s="27"/>
      <c r="HP1190" s="27"/>
      <c r="HQ1190" s="27"/>
      <c r="HR1190" s="27"/>
      <c r="HS1190" s="27"/>
      <c r="HT1190" s="27"/>
      <c r="HU1190" s="27"/>
      <c r="HV1190" s="27"/>
      <c r="HW1190" s="27"/>
      <c r="HX1190" s="27"/>
      <c r="HY1190" s="27"/>
      <c r="HZ1190" s="27"/>
      <c r="IA1190" s="27"/>
      <c r="IB1190" s="27"/>
      <c r="IC1190" s="27"/>
      <c r="ID1190" s="27"/>
      <c r="IE1190" s="27"/>
      <c r="IF1190" s="27"/>
      <c r="IG1190" s="27"/>
      <c r="IH1190" s="27"/>
      <c r="II1190" s="27"/>
      <c r="IJ1190" s="27"/>
      <c r="IK1190" s="27"/>
      <c r="IL1190" s="27"/>
      <c r="IM1190" s="27"/>
      <c r="IN1190" s="27"/>
      <c r="IO1190" s="27"/>
      <c r="IP1190" s="27"/>
      <c r="IQ1190" s="27"/>
      <c r="IR1190" s="27"/>
      <c r="IS1190" s="27"/>
      <c r="IT1190" s="27"/>
      <c r="IU1190" s="27"/>
      <c r="IV1190" s="27"/>
      <c r="IW1190" s="27"/>
      <c r="IX1190" s="27"/>
      <c r="IY1190" s="27"/>
      <c r="IZ1190" s="27"/>
      <c r="JA1190" s="27"/>
      <c r="JB1190" s="27"/>
      <c r="JC1190" s="27"/>
      <c r="JD1190" s="27"/>
      <c r="JE1190" s="27"/>
      <c r="JF1190" s="27"/>
      <c r="JG1190" s="27"/>
      <c r="JH1190" s="27"/>
      <c r="JI1190" s="27"/>
      <c r="JJ1190" s="27"/>
      <c r="JK1190" s="27"/>
      <c r="JL1190" s="27"/>
      <c r="JM1190" s="27"/>
      <c r="JN1190" s="27"/>
      <c r="JO1190" s="27"/>
      <c r="JP1190" s="27"/>
      <c r="JQ1190" s="27"/>
      <c r="JR1190" s="27"/>
      <c r="JS1190" s="27"/>
    </row>
    <row r="1191" spans="1:279" ht="15">
      <c r="A1191" s="22">
        <v>43322</v>
      </c>
      <c r="B1191" s="13" t="s">
        <v>68</v>
      </c>
      <c r="C1191" s="11">
        <v>1100</v>
      </c>
      <c r="D1191" s="13">
        <v>390</v>
      </c>
      <c r="E1191" s="13">
        <v>12</v>
      </c>
      <c r="F1191" s="18">
        <v>14</v>
      </c>
      <c r="G1191" s="13">
        <v>16</v>
      </c>
      <c r="H1191" s="13">
        <v>2200</v>
      </c>
      <c r="I1191" s="13">
        <v>0</v>
      </c>
      <c r="J1191" s="17">
        <v>2200</v>
      </c>
      <c r="K1191" s="9" t="s">
        <v>149</v>
      </c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  <c r="AE1191" s="27"/>
      <c r="AF1191" s="27"/>
      <c r="AG1191" s="27"/>
      <c r="AH1191" s="27"/>
      <c r="AI1191" s="27"/>
      <c r="AJ1191" s="27"/>
      <c r="AK1191" s="27"/>
      <c r="AL1191" s="27"/>
      <c r="AM1191" s="27"/>
      <c r="AN1191" s="27"/>
      <c r="AO1191" s="27"/>
      <c r="AP1191" s="27"/>
      <c r="AQ1191" s="27"/>
      <c r="AR1191" s="27"/>
      <c r="AS1191" s="27"/>
      <c r="AT1191" s="27"/>
      <c r="AU1191" s="27"/>
      <c r="AV1191" s="27"/>
      <c r="AW1191" s="27"/>
      <c r="AX1191" s="27"/>
      <c r="AY1191" s="27"/>
      <c r="AZ1191" s="27"/>
      <c r="BA1191" s="27"/>
      <c r="BB1191" s="27"/>
      <c r="BC1191" s="27"/>
      <c r="BD1191" s="27"/>
      <c r="BE1191" s="27"/>
      <c r="BF1191" s="27"/>
      <c r="BG1191" s="27"/>
      <c r="BH1191" s="27"/>
      <c r="BI1191" s="27"/>
      <c r="BJ1191" s="27"/>
      <c r="BK1191" s="27"/>
      <c r="BL1191" s="27"/>
      <c r="BM1191" s="27"/>
      <c r="BN1191" s="27"/>
      <c r="BO1191" s="27"/>
      <c r="BP1191" s="27"/>
      <c r="BQ1191" s="27"/>
      <c r="BR1191" s="27"/>
      <c r="BS1191" s="27"/>
      <c r="BT1191" s="27"/>
      <c r="BU1191" s="27"/>
      <c r="BV1191" s="27"/>
      <c r="BW1191" s="27"/>
      <c r="BX1191" s="27"/>
      <c r="BY1191" s="27"/>
      <c r="BZ1191" s="27"/>
      <c r="CA1191" s="27"/>
      <c r="CB1191" s="27"/>
      <c r="CC1191" s="27"/>
      <c r="CD1191" s="27"/>
      <c r="CE1191" s="27"/>
      <c r="CF1191" s="27"/>
      <c r="CG1191" s="27"/>
      <c r="CH1191" s="27"/>
      <c r="CI1191" s="27"/>
      <c r="CJ1191" s="27"/>
      <c r="CK1191" s="27"/>
      <c r="CL1191" s="27"/>
      <c r="CM1191" s="27"/>
      <c r="CN1191" s="27"/>
      <c r="CO1191" s="27"/>
      <c r="CP1191" s="27"/>
      <c r="CQ1191" s="27"/>
      <c r="CR1191" s="27"/>
      <c r="CS1191" s="27"/>
      <c r="CT1191" s="27"/>
      <c r="CU1191" s="27"/>
      <c r="CV1191" s="27"/>
      <c r="CW1191" s="27"/>
      <c r="CX1191" s="27"/>
      <c r="CY1191" s="27"/>
      <c r="CZ1191" s="27"/>
      <c r="DA1191" s="27"/>
      <c r="DB1191" s="27"/>
      <c r="DC1191" s="27"/>
      <c r="DD1191" s="27"/>
      <c r="DE1191" s="27"/>
      <c r="DF1191" s="27"/>
      <c r="DG1191" s="27"/>
      <c r="DH1191" s="27"/>
      <c r="DI1191" s="27"/>
      <c r="DJ1191" s="27"/>
      <c r="DK1191" s="27"/>
      <c r="DL1191" s="27"/>
      <c r="DM1191" s="27"/>
      <c r="DN1191" s="27"/>
      <c r="DO1191" s="27"/>
      <c r="DP1191" s="27"/>
      <c r="DQ1191" s="27"/>
      <c r="DR1191" s="27"/>
      <c r="DS1191" s="27"/>
      <c r="DT1191" s="27"/>
      <c r="DU1191" s="27"/>
      <c r="DV1191" s="27"/>
      <c r="DW1191" s="27"/>
      <c r="DX1191" s="27"/>
      <c r="DY1191" s="27"/>
      <c r="DZ1191" s="27"/>
      <c r="EA1191" s="27"/>
      <c r="EB1191" s="27"/>
      <c r="EC1191" s="27"/>
      <c r="ED1191" s="27"/>
      <c r="EE1191" s="27"/>
      <c r="EF1191" s="27"/>
      <c r="EG1191" s="27"/>
      <c r="EH1191" s="27"/>
      <c r="EI1191" s="27"/>
      <c r="EJ1191" s="27"/>
      <c r="EK1191" s="27"/>
      <c r="EL1191" s="27"/>
      <c r="EM1191" s="27"/>
      <c r="EN1191" s="27"/>
      <c r="EO1191" s="27"/>
      <c r="EP1191" s="27"/>
      <c r="EQ1191" s="27"/>
      <c r="ER1191" s="27"/>
      <c r="ES1191" s="27"/>
      <c r="ET1191" s="27"/>
      <c r="EU1191" s="27"/>
      <c r="EV1191" s="27"/>
      <c r="EW1191" s="27"/>
      <c r="EX1191" s="27"/>
      <c r="EY1191" s="27"/>
      <c r="EZ1191" s="27"/>
      <c r="FA1191" s="27"/>
      <c r="FB1191" s="27"/>
      <c r="FC1191" s="27"/>
      <c r="FD1191" s="27"/>
      <c r="FE1191" s="27"/>
      <c r="FF1191" s="27"/>
      <c r="FG1191" s="27"/>
      <c r="FH1191" s="27"/>
      <c r="FI1191" s="27"/>
      <c r="FJ1191" s="27"/>
      <c r="FK1191" s="27"/>
      <c r="FL1191" s="27"/>
      <c r="FM1191" s="27"/>
      <c r="FN1191" s="27"/>
      <c r="FO1191" s="27"/>
      <c r="FP1191" s="27"/>
      <c r="FQ1191" s="27"/>
      <c r="FR1191" s="27"/>
      <c r="FS1191" s="27"/>
      <c r="FT1191" s="27"/>
      <c r="FU1191" s="27"/>
      <c r="FV1191" s="27"/>
      <c r="FW1191" s="27"/>
      <c r="FX1191" s="27"/>
      <c r="FY1191" s="27"/>
      <c r="FZ1191" s="27"/>
      <c r="GA1191" s="27"/>
      <c r="GB1191" s="27"/>
      <c r="GC1191" s="27"/>
      <c r="GD1191" s="27"/>
      <c r="GE1191" s="27"/>
      <c r="GF1191" s="27"/>
      <c r="GG1191" s="27"/>
      <c r="GH1191" s="27"/>
      <c r="GI1191" s="27"/>
      <c r="GJ1191" s="27"/>
      <c r="GK1191" s="27"/>
      <c r="GL1191" s="27"/>
      <c r="GM1191" s="27"/>
      <c r="GN1191" s="27"/>
      <c r="GO1191" s="27"/>
      <c r="GP1191" s="27"/>
      <c r="GQ1191" s="27"/>
      <c r="GR1191" s="27"/>
      <c r="GS1191" s="27"/>
      <c r="GT1191" s="27"/>
      <c r="GU1191" s="27"/>
      <c r="GV1191" s="27"/>
      <c r="GW1191" s="27"/>
      <c r="GX1191" s="27"/>
      <c r="GY1191" s="27"/>
      <c r="GZ1191" s="27"/>
      <c r="HA1191" s="27"/>
      <c r="HB1191" s="27"/>
      <c r="HC1191" s="27"/>
      <c r="HD1191" s="27"/>
      <c r="HE1191" s="27"/>
      <c r="HF1191" s="27"/>
      <c r="HG1191" s="27"/>
      <c r="HH1191" s="27"/>
      <c r="HI1191" s="27"/>
      <c r="HJ1191" s="27"/>
      <c r="HK1191" s="27"/>
      <c r="HL1191" s="27"/>
      <c r="HM1191" s="27"/>
      <c r="HN1191" s="27"/>
      <c r="HO1191" s="27"/>
      <c r="HP1191" s="27"/>
      <c r="HQ1191" s="27"/>
      <c r="HR1191" s="27"/>
      <c r="HS1191" s="27"/>
      <c r="HT1191" s="27"/>
      <c r="HU1191" s="27"/>
      <c r="HV1191" s="27"/>
      <c r="HW1191" s="27"/>
      <c r="HX1191" s="27"/>
      <c r="HY1191" s="27"/>
      <c r="HZ1191" s="27"/>
      <c r="IA1191" s="27"/>
      <c r="IB1191" s="27"/>
      <c r="IC1191" s="27"/>
      <c r="ID1191" s="27"/>
      <c r="IE1191" s="27"/>
      <c r="IF1191" s="27"/>
      <c r="IG1191" s="27"/>
      <c r="IH1191" s="27"/>
      <c r="II1191" s="27"/>
      <c r="IJ1191" s="27"/>
      <c r="IK1191" s="27"/>
      <c r="IL1191" s="27"/>
      <c r="IM1191" s="27"/>
      <c r="IN1191" s="27"/>
      <c r="IO1191" s="27"/>
      <c r="IP1191" s="27"/>
      <c r="IQ1191" s="27"/>
      <c r="IR1191" s="27"/>
      <c r="IS1191" s="27"/>
      <c r="IT1191" s="27"/>
      <c r="IU1191" s="27"/>
      <c r="IV1191" s="27"/>
      <c r="IW1191" s="27"/>
      <c r="IX1191" s="27"/>
      <c r="IY1191" s="27"/>
      <c r="IZ1191" s="27"/>
      <c r="JA1191" s="27"/>
      <c r="JB1191" s="27"/>
      <c r="JC1191" s="27"/>
      <c r="JD1191" s="27"/>
      <c r="JE1191" s="27"/>
      <c r="JF1191" s="27"/>
      <c r="JG1191" s="27"/>
      <c r="JH1191" s="27"/>
      <c r="JI1191" s="27"/>
      <c r="JJ1191" s="27"/>
      <c r="JK1191" s="27"/>
      <c r="JL1191" s="27"/>
      <c r="JM1191" s="27"/>
      <c r="JN1191" s="27"/>
      <c r="JO1191" s="27"/>
      <c r="JP1191" s="27"/>
      <c r="JQ1191" s="27"/>
      <c r="JR1191" s="27"/>
      <c r="JS1191" s="27"/>
    </row>
    <row r="1192" spans="1:279" ht="15">
      <c r="A1192" s="22">
        <v>43322</v>
      </c>
      <c r="B1192" s="13" t="s">
        <v>96</v>
      </c>
      <c r="C1192" s="11">
        <v>500</v>
      </c>
      <c r="D1192" s="13">
        <v>370</v>
      </c>
      <c r="E1192" s="13">
        <v>14</v>
      </c>
      <c r="F1192" s="18">
        <v>15.5</v>
      </c>
      <c r="G1192" s="13">
        <v>17</v>
      </c>
      <c r="H1192" s="13">
        <v>0</v>
      </c>
      <c r="I1192" s="13">
        <v>0</v>
      </c>
      <c r="J1192" s="17">
        <v>0</v>
      </c>
      <c r="K1192" s="9" t="s">
        <v>146</v>
      </c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  <c r="AF1192" s="27"/>
      <c r="AG1192" s="27"/>
      <c r="AH1192" s="27"/>
      <c r="AI1192" s="27"/>
      <c r="AJ1192" s="27"/>
      <c r="AK1192" s="27"/>
      <c r="AL1192" s="27"/>
      <c r="AM1192" s="27"/>
      <c r="AN1192" s="27"/>
      <c r="AO1192" s="27"/>
      <c r="AP1192" s="27"/>
      <c r="AQ1192" s="27"/>
      <c r="AR1192" s="27"/>
      <c r="AS1192" s="27"/>
      <c r="AT1192" s="27"/>
      <c r="AU1192" s="27"/>
      <c r="AV1192" s="27"/>
      <c r="AW1192" s="27"/>
      <c r="AX1192" s="27"/>
      <c r="AY1192" s="27"/>
      <c r="AZ1192" s="27"/>
      <c r="BA1192" s="27"/>
      <c r="BB1192" s="27"/>
      <c r="BC1192" s="27"/>
      <c r="BD1192" s="27"/>
      <c r="BE1192" s="27"/>
      <c r="BF1192" s="27"/>
      <c r="BG1192" s="27"/>
      <c r="BH1192" s="27"/>
      <c r="BI1192" s="27"/>
      <c r="BJ1192" s="27"/>
      <c r="BK1192" s="27"/>
      <c r="BL1192" s="27"/>
      <c r="BM1192" s="27"/>
      <c r="BN1192" s="27"/>
      <c r="BO1192" s="27"/>
      <c r="BP1192" s="27"/>
      <c r="BQ1192" s="27"/>
      <c r="BR1192" s="27"/>
      <c r="BS1192" s="27"/>
      <c r="BT1192" s="27"/>
      <c r="BU1192" s="27"/>
      <c r="BV1192" s="27"/>
      <c r="BW1192" s="27"/>
      <c r="BX1192" s="27"/>
      <c r="BY1192" s="27"/>
      <c r="BZ1192" s="27"/>
      <c r="CA1192" s="27"/>
      <c r="CB1192" s="27"/>
      <c r="CC1192" s="27"/>
      <c r="CD1192" s="27"/>
      <c r="CE1192" s="27"/>
      <c r="CF1192" s="27"/>
      <c r="CG1192" s="27"/>
      <c r="CH1192" s="27"/>
      <c r="CI1192" s="27"/>
      <c r="CJ1192" s="27"/>
      <c r="CK1192" s="27"/>
      <c r="CL1192" s="27"/>
      <c r="CM1192" s="27"/>
      <c r="CN1192" s="27"/>
      <c r="CO1192" s="27"/>
      <c r="CP1192" s="27"/>
      <c r="CQ1192" s="27"/>
      <c r="CR1192" s="27"/>
      <c r="CS1192" s="27"/>
      <c r="CT1192" s="27"/>
      <c r="CU1192" s="27"/>
      <c r="CV1192" s="27"/>
      <c r="CW1192" s="27"/>
      <c r="CX1192" s="27"/>
      <c r="CY1192" s="27"/>
      <c r="CZ1192" s="27"/>
      <c r="DA1192" s="27"/>
      <c r="DB1192" s="27"/>
      <c r="DC1192" s="27"/>
      <c r="DD1192" s="27"/>
      <c r="DE1192" s="27"/>
      <c r="DF1192" s="27"/>
      <c r="DG1192" s="27"/>
      <c r="DH1192" s="27"/>
      <c r="DI1192" s="27"/>
      <c r="DJ1192" s="27"/>
      <c r="DK1192" s="27"/>
      <c r="DL1192" s="27"/>
      <c r="DM1192" s="27"/>
      <c r="DN1192" s="27"/>
      <c r="DO1192" s="27"/>
      <c r="DP1192" s="27"/>
      <c r="DQ1192" s="27"/>
      <c r="DR1192" s="27"/>
      <c r="DS1192" s="27"/>
      <c r="DT1192" s="27"/>
      <c r="DU1192" s="27"/>
      <c r="DV1192" s="27"/>
      <c r="DW1192" s="27"/>
      <c r="DX1192" s="27"/>
      <c r="DY1192" s="27"/>
      <c r="DZ1192" s="27"/>
      <c r="EA1192" s="27"/>
      <c r="EB1192" s="27"/>
      <c r="EC1192" s="27"/>
      <c r="ED1192" s="27"/>
      <c r="EE1192" s="27"/>
      <c r="EF1192" s="27"/>
      <c r="EG1192" s="27"/>
      <c r="EH1192" s="27"/>
      <c r="EI1192" s="27"/>
      <c r="EJ1192" s="27"/>
      <c r="EK1192" s="27"/>
      <c r="EL1192" s="27"/>
      <c r="EM1192" s="27"/>
      <c r="EN1192" s="27"/>
      <c r="EO1192" s="27"/>
      <c r="EP1192" s="27"/>
      <c r="EQ1192" s="27"/>
      <c r="ER1192" s="27"/>
      <c r="ES1192" s="27"/>
      <c r="ET1192" s="27"/>
      <c r="EU1192" s="27"/>
      <c r="EV1192" s="27"/>
      <c r="EW1192" s="27"/>
      <c r="EX1192" s="27"/>
      <c r="EY1192" s="27"/>
      <c r="EZ1192" s="27"/>
      <c r="FA1192" s="27"/>
      <c r="FB1192" s="27"/>
      <c r="FC1192" s="27"/>
      <c r="FD1192" s="27"/>
      <c r="FE1192" s="27"/>
      <c r="FF1192" s="27"/>
      <c r="FG1192" s="27"/>
      <c r="FH1192" s="27"/>
      <c r="FI1192" s="27"/>
      <c r="FJ1192" s="27"/>
      <c r="FK1192" s="27"/>
      <c r="FL1192" s="27"/>
      <c r="FM1192" s="27"/>
      <c r="FN1192" s="27"/>
      <c r="FO1192" s="27"/>
      <c r="FP1192" s="27"/>
      <c r="FQ1192" s="27"/>
      <c r="FR1192" s="27"/>
      <c r="FS1192" s="27"/>
      <c r="FT1192" s="27"/>
      <c r="FU1192" s="27"/>
      <c r="FV1192" s="27"/>
      <c r="FW1192" s="27"/>
      <c r="FX1192" s="27"/>
      <c r="FY1192" s="27"/>
      <c r="FZ1192" s="27"/>
      <c r="GA1192" s="27"/>
      <c r="GB1192" s="27"/>
      <c r="GC1192" s="27"/>
      <c r="GD1192" s="27"/>
      <c r="GE1192" s="27"/>
      <c r="GF1192" s="27"/>
      <c r="GG1192" s="27"/>
      <c r="GH1192" s="27"/>
      <c r="GI1192" s="27"/>
      <c r="GJ1192" s="27"/>
      <c r="GK1192" s="27"/>
      <c r="GL1192" s="27"/>
      <c r="GM1192" s="27"/>
      <c r="GN1192" s="27"/>
      <c r="GO1192" s="27"/>
      <c r="GP1192" s="27"/>
      <c r="GQ1192" s="27"/>
      <c r="GR1192" s="27"/>
      <c r="GS1192" s="27"/>
      <c r="GT1192" s="27"/>
      <c r="GU1192" s="27"/>
      <c r="GV1192" s="27"/>
      <c r="GW1192" s="27"/>
      <c r="GX1192" s="27"/>
      <c r="GY1192" s="27"/>
      <c r="GZ1192" s="27"/>
      <c r="HA1192" s="27"/>
      <c r="HB1192" s="27"/>
      <c r="HC1192" s="27"/>
      <c r="HD1192" s="27"/>
      <c r="HE1192" s="27"/>
      <c r="HF1192" s="27"/>
      <c r="HG1192" s="27"/>
      <c r="HH1192" s="27"/>
      <c r="HI1192" s="27"/>
      <c r="HJ1192" s="27"/>
      <c r="HK1192" s="27"/>
      <c r="HL1192" s="27"/>
      <c r="HM1192" s="27"/>
      <c r="HN1192" s="27"/>
      <c r="HO1192" s="27"/>
      <c r="HP1192" s="27"/>
      <c r="HQ1192" s="27"/>
      <c r="HR1192" s="27"/>
      <c r="HS1192" s="27"/>
      <c r="HT1192" s="27"/>
      <c r="HU1192" s="27"/>
      <c r="HV1192" s="27"/>
      <c r="HW1192" s="27"/>
      <c r="HX1192" s="27"/>
      <c r="HY1192" s="27"/>
      <c r="HZ1192" s="27"/>
      <c r="IA1192" s="27"/>
      <c r="IB1192" s="27"/>
      <c r="IC1192" s="27"/>
      <c r="ID1192" s="27"/>
      <c r="IE1192" s="27"/>
      <c r="IF1192" s="27"/>
      <c r="IG1192" s="27"/>
      <c r="IH1192" s="27"/>
      <c r="II1192" s="27"/>
      <c r="IJ1192" s="27"/>
      <c r="IK1192" s="27"/>
      <c r="IL1192" s="27"/>
      <c r="IM1192" s="27"/>
      <c r="IN1192" s="27"/>
      <c r="IO1192" s="27"/>
      <c r="IP1192" s="27"/>
      <c r="IQ1192" s="27"/>
      <c r="IR1192" s="27"/>
      <c r="IS1192" s="27"/>
      <c r="IT1192" s="27"/>
      <c r="IU1192" s="27"/>
      <c r="IV1192" s="27"/>
      <c r="IW1192" s="27"/>
      <c r="IX1192" s="27"/>
      <c r="IY1192" s="27"/>
      <c r="IZ1192" s="27"/>
      <c r="JA1192" s="27"/>
      <c r="JB1192" s="27"/>
      <c r="JC1192" s="27"/>
      <c r="JD1192" s="27"/>
      <c r="JE1192" s="27"/>
      <c r="JF1192" s="27"/>
      <c r="JG1192" s="27"/>
      <c r="JH1192" s="27"/>
      <c r="JI1192" s="27"/>
      <c r="JJ1192" s="27"/>
      <c r="JK1192" s="27"/>
      <c r="JL1192" s="27"/>
      <c r="JM1192" s="27"/>
      <c r="JN1192" s="27"/>
      <c r="JO1192" s="27"/>
      <c r="JP1192" s="27"/>
      <c r="JQ1192" s="27"/>
      <c r="JR1192" s="27"/>
      <c r="JS1192" s="27"/>
    </row>
    <row r="1193" spans="1:279" ht="15">
      <c r="A1193" s="22">
        <v>43322</v>
      </c>
      <c r="B1193" s="13" t="s">
        <v>95</v>
      </c>
      <c r="C1193" s="11">
        <v>1500</v>
      </c>
      <c r="D1193" s="13">
        <v>580</v>
      </c>
      <c r="E1193" s="13">
        <v>23</v>
      </c>
      <c r="F1193" s="18">
        <v>24</v>
      </c>
      <c r="G1193" s="13">
        <v>26</v>
      </c>
      <c r="H1193" s="13">
        <v>1500</v>
      </c>
      <c r="I1193" s="13">
        <v>1500</v>
      </c>
      <c r="J1193" s="17">
        <v>3000</v>
      </c>
      <c r="K1193" s="9" t="s">
        <v>148</v>
      </c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  <c r="AE1193" s="27"/>
      <c r="AF1193" s="27"/>
      <c r="AG1193" s="27"/>
      <c r="AH1193" s="27"/>
      <c r="AI1193" s="27"/>
      <c r="AJ1193" s="27"/>
      <c r="AK1193" s="27"/>
      <c r="AL1193" s="27"/>
      <c r="AM1193" s="27"/>
      <c r="AN1193" s="27"/>
      <c r="AO1193" s="27"/>
      <c r="AP1193" s="27"/>
      <c r="AQ1193" s="27"/>
      <c r="AR1193" s="27"/>
      <c r="AS1193" s="27"/>
      <c r="AT1193" s="27"/>
      <c r="AU1193" s="27"/>
      <c r="AV1193" s="27"/>
      <c r="AW1193" s="27"/>
      <c r="AX1193" s="27"/>
      <c r="AY1193" s="27"/>
      <c r="AZ1193" s="27"/>
      <c r="BA1193" s="27"/>
      <c r="BB1193" s="27"/>
      <c r="BC1193" s="27"/>
      <c r="BD1193" s="27"/>
      <c r="BE1193" s="27"/>
      <c r="BF1193" s="27"/>
      <c r="BG1193" s="27"/>
      <c r="BH1193" s="27"/>
      <c r="BI1193" s="27"/>
      <c r="BJ1193" s="27"/>
      <c r="BK1193" s="27"/>
      <c r="BL1193" s="27"/>
      <c r="BM1193" s="27"/>
      <c r="BN1193" s="27"/>
      <c r="BO1193" s="27"/>
      <c r="BP1193" s="27"/>
      <c r="BQ1193" s="27"/>
      <c r="BR1193" s="27"/>
      <c r="BS1193" s="27"/>
      <c r="BT1193" s="27"/>
      <c r="BU1193" s="27"/>
      <c r="BV1193" s="27"/>
      <c r="BW1193" s="27"/>
      <c r="BX1193" s="27"/>
      <c r="BY1193" s="27"/>
      <c r="BZ1193" s="27"/>
      <c r="CA1193" s="27"/>
      <c r="CB1193" s="27"/>
      <c r="CC1193" s="27"/>
      <c r="CD1193" s="27"/>
      <c r="CE1193" s="27"/>
      <c r="CF1193" s="27"/>
      <c r="CG1193" s="27"/>
      <c r="CH1193" s="27"/>
      <c r="CI1193" s="27"/>
      <c r="CJ1193" s="27"/>
      <c r="CK1193" s="27"/>
      <c r="CL1193" s="27"/>
      <c r="CM1193" s="27"/>
      <c r="CN1193" s="27"/>
      <c r="CO1193" s="27"/>
      <c r="CP1193" s="27"/>
      <c r="CQ1193" s="27"/>
      <c r="CR1193" s="27"/>
      <c r="CS1193" s="27"/>
      <c r="CT1193" s="27"/>
      <c r="CU1193" s="27"/>
      <c r="CV1193" s="27"/>
      <c r="CW1193" s="27"/>
      <c r="CX1193" s="27"/>
      <c r="CY1193" s="27"/>
      <c r="CZ1193" s="27"/>
      <c r="DA1193" s="27"/>
      <c r="DB1193" s="27"/>
      <c r="DC1193" s="27"/>
      <c r="DD1193" s="27"/>
      <c r="DE1193" s="27"/>
      <c r="DF1193" s="27"/>
      <c r="DG1193" s="27"/>
      <c r="DH1193" s="27"/>
      <c r="DI1193" s="27"/>
      <c r="DJ1193" s="27"/>
      <c r="DK1193" s="27"/>
      <c r="DL1193" s="27"/>
      <c r="DM1193" s="27"/>
      <c r="DN1193" s="27"/>
      <c r="DO1193" s="27"/>
      <c r="DP1193" s="27"/>
      <c r="DQ1193" s="27"/>
      <c r="DR1193" s="27"/>
      <c r="DS1193" s="27"/>
      <c r="DT1193" s="27"/>
      <c r="DU1193" s="27"/>
      <c r="DV1193" s="27"/>
      <c r="DW1193" s="27"/>
      <c r="DX1193" s="27"/>
      <c r="DY1193" s="27"/>
      <c r="DZ1193" s="27"/>
      <c r="EA1193" s="27"/>
      <c r="EB1193" s="27"/>
      <c r="EC1193" s="27"/>
      <c r="ED1193" s="27"/>
      <c r="EE1193" s="27"/>
      <c r="EF1193" s="27"/>
      <c r="EG1193" s="27"/>
      <c r="EH1193" s="27"/>
      <c r="EI1193" s="27"/>
      <c r="EJ1193" s="27"/>
      <c r="EK1193" s="27"/>
      <c r="EL1193" s="27"/>
      <c r="EM1193" s="27"/>
      <c r="EN1193" s="27"/>
      <c r="EO1193" s="27"/>
      <c r="EP1193" s="27"/>
      <c r="EQ1193" s="27"/>
      <c r="ER1193" s="27"/>
      <c r="ES1193" s="27"/>
      <c r="ET1193" s="27"/>
      <c r="EU1193" s="27"/>
      <c r="EV1193" s="27"/>
      <c r="EW1193" s="27"/>
      <c r="EX1193" s="27"/>
      <c r="EY1193" s="27"/>
      <c r="EZ1193" s="27"/>
      <c r="FA1193" s="27"/>
      <c r="FB1193" s="27"/>
      <c r="FC1193" s="27"/>
      <c r="FD1193" s="27"/>
      <c r="FE1193" s="27"/>
      <c r="FF1193" s="27"/>
      <c r="FG1193" s="27"/>
      <c r="FH1193" s="27"/>
      <c r="FI1193" s="27"/>
      <c r="FJ1193" s="27"/>
      <c r="FK1193" s="27"/>
      <c r="FL1193" s="27"/>
      <c r="FM1193" s="27"/>
      <c r="FN1193" s="27"/>
      <c r="FO1193" s="27"/>
      <c r="FP1193" s="27"/>
      <c r="FQ1193" s="27"/>
      <c r="FR1193" s="27"/>
      <c r="FS1193" s="27"/>
      <c r="FT1193" s="27"/>
      <c r="FU1193" s="27"/>
      <c r="FV1193" s="27"/>
      <c r="FW1193" s="27"/>
      <c r="FX1193" s="27"/>
      <c r="FY1193" s="27"/>
      <c r="FZ1193" s="27"/>
      <c r="GA1193" s="27"/>
      <c r="GB1193" s="27"/>
      <c r="GC1193" s="27"/>
      <c r="GD1193" s="27"/>
      <c r="GE1193" s="27"/>
      <c r="GF1193" s="27"/>
      <c r="GG1193" s="27"/>
      <c r="GH1193" s="27"/>
      <c r="GI1193" s="27"/>
      <c r="GJ1193" s="27"/>
      <c r="GK1193" s="27"/>
      <c r="GL1193" s="27"/>
      <c r="GM1193" s="27"/>
      <c r="GN1193" s="27"/>
      <c r="GO1193" s="27"/>
      <c r="GP1193" s="27"/>
      <c r="GQ1193" s="27"/>
      <c r="GR1193" s="27"/>
      <c r="GS1193" s="27"/>
      <c r="GT1193" s="27"/>
      <c r="GU1193" s="27"/>
      <c r="GV1193" s="27"/>
      <c r="GW1193" s="27"/>
      <c r="GX1193" s="27"/>
      <c r="GY1193" s="27"/>
      <c r="GZ1193" s="27"/>
      <c r="HA1193" s="27"/>
      <c r="HB1193" s="27"/>
      <c r="HC1193" s="27"/>
      <c r="HD1193" s="27"/>
      <c r="HE1193" s="27"/>
      <c r="HF1193" s="27"/>
      <c r="HG1193" s="27"/>
      <c r="HH1193" s="27"/>
      <c r="HI1193" s="27"/>
      <c r="HJ1193" s="27"/>
      <c r="HK1193" s="27"/>
      <c r="HL1193" s="27"/>
      <c r="HM1193" s="27"/>
      <c r="HN1193" s="27"/>
      <c r="HO1193" s="27"/>
      <c r="HP1193" s="27"/>
      <c r="HQ1193" s="27"/>
      <c r="HR1193" s="27"/>
      <c r="HS1193" s="27"/>
      <c r="HT1193" s="27"/>
      <c r="HU1193" s="27"/>
      <c r="HV1193" s="27"/>
      <c r="HW1193" s="27"/>
      <c r="HX1193" s="27"/>
      <c r="HY1193" s="27"/>
      <c r="HZ1193" s="27"/>
      <c r="IA1193" s="27"/>
      <c r="IB1193" s="27"/>
      <c r="IC1193" s="27"/>
      <c r="ID1193" s="27"/>
      <c r="IE1193" s="27"/>
      <c r="IF1193" s="27"/>
      <c r="IG1193" s="27"/>
      <c r="IH1193" s="27"/>
      <c r="II1193" s="27"/>
      <c r="IJ1193" s="27"/>
      <c r="IK1193" s="27"/>
      <c r="IL1193" s="27"/>
      <c r="IM1193" s="27"/>
      <c r="IN1193" s="27"/>
      <c r="IO1193" s="27"/>
      <c r="IP1193" s="27"/>
      <c r="IQ1193" s="27"/>
      <c r="IR1193" s="27"/>
      <c r="IS1193" s="27"/>
      <c r="IT1193" s="27"/>
      <c r="IU1193" s="27"/>
      <c r="IV1193" s="27"/>
      <c r="IW1193" s="27"/>
      <c r="IX1193" s="27"/>
      <c r="IY1193" s="27"/>
      <c r="IZ1193" s="27"/>
      <c r="JA1193" s="27"/>
      <c r="JB1193" s="27"/>
      <c r="JC1193" s="27"/>
      <c r="JD1193" s="27"/>
      <c r="JE1193" s="27"/>
      <c r="JF1193" s="27"/>
      <c r="JG1193" s="27"/>
      <c r="JH1193" s="27"/>
      <c r="JI1193" s="27"/>
      <c r="JJ1193" s="27"/>
      <c r="JK1193" s="27"/>
      <c r="JL1193" s="27"/>
      <c r="JM1193" s="27"/>
      <c r="JN1193" s="27"/>
      <c r="JO1193" s="27"/>
      <c r="JP1193" s="27"/>
      <c r="JQ1193" s="27"/>
      <c r="JR1193" s="27"/>
      <c r="JS1193" s="27"/>
    </row>
    <row r="1194" spans="1:279" ht="15">
      <c r="A1194" s="22">
        <v>43321</v>
      </c>
      <c r="B1194" s="13" t="s">
        <v>50</v>
      </c>
      <c r="C1194" s="36">
        <v>302</v>
      </c>
      <c r="D1194" s="13">
        <v>2800</v>
      </c>
      <c r="E1194" s="13">
        <v>85</v>
      </c>
      <c r="F1194" s="18">
        <v>89</v>
      </c>
      <c r="G1194" s="13">
        <v>94</v>
      </c>
      <c r="H1194" s="13">
        <v>906</v>
      </c>
      <c r="I1194" s="13">
        <v>1510</v>
      </c>
      <c r="J1194" s="17">
        <v>2416</v>
      </c>
      <c r="K1194" s="9" t="s">
        <v>148</v>
      </c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  <c r="AF1194" s="27"/>
      <c r="AG1194" s="27"/>
      <c r="AH1194" s="27"/>
      <c r="AI1194" s="27"/>
      <c r="AJ1194" s="27"/>
      <c r="AK1194" s="27"/>
      <c r="AL1194" s="27"/>
      <c r="AM1194" s="27"/>
      <c r="AN1194" s="27"/>
      <c r="AO1194" s="27"/>
      <c r="AP1194" s="27"/>
      <c r="AQ1194" s="27"/>
      <c r="AR1194" s="27"/>
      <c r="AS1194" s="27"/>
      <c r="AT1194" s="27"/>
      <c r="AU1194" s="27"/>
      <c r="AV1194" s="27"/>
      <c r="AW1194" s="27"/>
      <c r="AX1194" s="27"/>
      <c r="AY1194" s="27"/>
      <c r="AZ1194" s="27"/>
      <c r="BA1194" s="27"/>
      <c r="BB1194" s="27"/>
      <c r="BC1194" s="27"/>
      <c r="BD1194" s="27"/>
      <c r="BE1194" s="27"/>
      <c r="BF1194" s="27"/>
      <c r="BG1194" s="27"/>
      <c r="BH1194" s="27"/>
      <c r="BI1194" s="27"/>
      <c r="BJ1194" s="27"/>
      <c r="BK1194" s="27"/>
      <c r="BL1194" s="27"/>
      <c r="BM1194" s="27"/>
      <c r="BN1194" s="27"/>
      <c r="BO1194" s="27"/>
      <c r="BP1194" s="27"/>
      <c r="BQ1194" s="27"/>
      <c r="BR1194" s="27"/>
      <c r="BS1194" s="27"/>
      <c r="BT1194" s="27"/>
      <c r="BU1194" s="27"/>
      <c r="BV1194" s="27"/>
      <c r="BW1194" s="27"/>
      <c r="BX1194" s="27"/>
      <c r="BY1194" s="27"/>
      <c r="BZ1194" s="27"/>
      <c r="CA1194" s="27"/>
      <c r="CB1194" s="27"/>
      <c r="CC1194" s="27"/>
      <c r="CD1194" s="27"/>
      <c r="CE1194" s="27"/>
      <c r="CF1194" s="27"/>
      <c r="CG1194" s="27"/>
      <c r="CH1194" s="27"/>
      <c r="CI1194" s="27"/>
      <c r="CJ1194" s="27"/>
      <c r="CK1194" s="27"/>
      <c r="CL1194" s="27"/>
      <c r="CM1194" s="27"/>
      <c r="CN1194" s="27"/>
      <c r="CO1194" s="27"/>
      <c r="CP1194" s="27"/>
      <c r="CQ1194" s="27"/>
      <c r="CR1194" s="27"/>
      <c r="CS1194" s="27"/>
      <c r="CT1194" s="27"/>
      <c r="CU1194" s="27"/>
      <c r="CV1194" s="27"/>
      <c r="CW1194" s="27"/>
      <c r="CX1194" s="27"/>
      <c r="CY1194" s="27"/>
      <c r="CZ1194" s="27"/>
      <c r="DA1194" s="27"/>
      <c r="DB1194" s="27"/>
      <c r="DC1194" s="27"/>
      <c r="DD1194" s="27"/>
      <c r="DE1194" s="27"/>
      <c r="DF1194" s="27"/>
      <c r="DG1194" s="27"/>
      <c r="DH1194" s="27"/>
      <c r="DI1194" s="27"/>
      <c r="DJ1194" s="27"/>
      <c r="DK1194" s="27"/>
      <c r="DL1194" s="27"/>
      <c r="DM1194" s="27"/>
      <c r="DN1194" s="27"/>
      <c r="DO1194" s="27"/>
      <c r="DP1194" s="27"/>
      <c r="DQ1194" s="27"/>
      <c r="DR1194" s="27"/>
      <c r="DS1194" s="27"/>
      <c r="DT1194" s="27"/>
      <c r="DU1194" s="27"/>
      <c r="DV1194" s="27"/>
      <c r="DW1194" s="27"/>
      <c r="DX1194" s="27"/>
      <c r="DY1194" s="27"/>
      <c r="DZ1194" s="27"/>
      <c r="EA1194" s="27"/>
      <c r="EB1194" s="27"/>
      <c r="EC1194" s="27"/>
      <c r="ED1194" s="27"/>
      <c r="EE1194" s="27"/>
      <c r="EF1194" s="27"/>
      <c r="EG1194" s="27"/>
      <c r="EH1194" s="27"/>
      <c r="EI1194" s="27"/>
      <c r="EJ1194" s="27"/>
      <c r="EK1194" s="27"/>
      <c r="EL1194" s="27"/>
      <c r="EM1194" s="27"/>
      <c r="EN1194" s="27"/>
      <c r="EO1194" s="27"/>
      <c r="EP1194" s="27"/>
      <c r="EQ1194" s="27"/>
      <c r="ER1194" s="27"/>
      <c r="ES1194" s="27"/>
      <c r="ET1194" s="27"/>
      <c r="EU1194" s="27"/>
      <c r="EV1194" s="27"/>
      <c r="EW1194" s="27"/>
      <c r="EX1194" s="27"/>
      <c r="EY1194" s="27"/>
      <c r="EZ1194" s="27"/>
      <c r="FA1194" s="27"/>
      <c r="FB1194" s="27"/>
      <c r="FC1194" s="27"/>
      <c r="FD1194" s="27"/>
      <c r="FE1194" s="27"/>
      <c r="FF1194" s="27"/>
      <c r="FG1194" s="27"/>
      <c r="FH1194" s="27"/>
      <c r="FI1194" s="27"/>
      <c r="FJ1194" s="27"/>
      <c r="FK1194" s="27"/>
      <c r="FL1194" s="27"/>
      <c r="FM1194" s="27"/>
      <c r="FN1194" s="27"/>
      <c r="FO1194" s="27"/>
      <c r="FP1194" s="27"/>
      <c r="FQ1194" s="27"/>
      <c r="FR1194" s="27"/>
      <c r="FS1194" s="27"/>
      <c r="FT1194" s="27"/>
      <c r="FU1194" s="27"/>
      <c r="FV1194" s="27"/>
      <c r="FW1194" s="27"/>
      <c r="FX1194" s="27"/>
      <c r="FY1194" s="27"/>
      <c r="FZ1194" s="27"/>
      <c r="GA1194" s="27"/>
      <c r="GB1194" s="27"/>
      <c r="GC1194" s="27"/>
      <c r="GD1194" s="27"/>
      <c r="GE1194" s="27"/>
      <c r="GF1194" s="27"/>
      <c r="GG1194" s="27"/>
      <c r="GH1194" s="27"/>
      <c r="GI1194" s="27"/>
      <c r="GJ1194" s="27"/>
      <c r="GK1194" s="27"/>
      <c r="GL1194" s="27"/>
      <c r="GM1194" s="27"/>
      <c r="GN1194" s="27"/>
      <c r="GO1194" s="27"/>
      <c r="GP1194" s="27"/>
      <c r="GQ1194" s="27"/>
      <c r="GR1194" s="27"/>
      <c r="GS1194" s="27"/>
      <c r="GT1194" s="27"/>
      <c r="GU1194" s="27"/>
      <c r="GV1194" s="27"/>
      <c r="GW1194" s="27"/>
      <c r="GX1194" s="27"/>
      <c r="GY1194" s="27"/>
      <c r="GZ1194" s="27"/>
      <c r="HA1194" s="27"/>
      <c r="HB1194" s="27"/>
      <c r="HC1194" s="27"/>
      <c r="HD1194" s="27"/>
      <c r="HE1194" s="27"/>
      <c r="HF1194" s="27"/>
      <c r="HG1194" s="27"/>
      <c r="HH1194" s="27"/>
      <c r="HI1194" s="27"/>
      <c r="HJ1194" s="27"/>
      <c r="HK1194" s="27"/>
      <c r="HL1194" s="27"/>
      <c r="HM1194" s="27"/>
      <c r="HN1194" s="27"/>
      <c r="HO1194" s="27"/>
      <c r="HP1194" s="27"/>
      <c r="HQ1194" s="27"/>
      <c r="HR1194" s="27"/>
      <c r="HS1194" s="27"/>
      <c r="HT1194" s="27"/>
      <c r="HU1194" s="27"/>
      <c r="HV1194" s="27"/>
      <c r="HW1194" s="27"/>
      <c r="HX1194" s="27"/>
      <c r="HY1194" s="27"/>
      <c r="HZ1194" s="27"/>
      <c r="IA1194" s="27"/>
      <c r="IB1194" s="27"/>
      <c r="IC1194" s="27"/>
      <c r="ID1194" s="27"/>
      <c r="IE1194" s="27"/>
      <c r="IF1194" s="27"/>
      <c r="IG1194" s="27"/>
      <c r="IH1194" s="27"/>
      <c r="II1194" s="27"/>
      <c r="IJ1194" s="27"/>
      <c r="IK1194" s="27"/>
      <c r="IL1194" s="27"/>
      <c r="IM1194" s="27"/>
      <c r="IN1194" s="27"/>
      <c r="IO1194" s="27"/>
      <c r="IP1194" s="27"/>
      <c r="IQ1194" s="27"/>
      <c r="IR1194" s="27"/>
      <c r="IS1194" s="27"/>
      <c r="IT1194" s="27"/>
      <c r="IU1194" s="27"/>
      <c r="IV1194" s="27"/>
      <c r="IW1194" s="27"/>
      <c r="IX1194" s="27"/>
      <c r="IY1194" s="27"/>
      <c r="IZ1194" s="27"/>
      <c r="JA1194" s="27"/>
      <c r="JB1194" s="27"/>
      <c r="JC1194" s="27"/>
      <c r="JD1194" s="27"/>
      <c r="JE1194" s="27"/>
      <c r="JF1194" s="27"/>
      <c r="JG1194" s="27"/>
      <c r="JH1194" s="27"/>
      <c r="JI1194" s="27"/>
      <c r="JJ1194" s="27"/>
      <c r="JK1194" s="27"/>
      <c r="JL1194" s="27"/>
      <c r="JM1194" s="27"/>
      <c r="JN1194" s="27"/>
      <c r="JO1194" s="27"/>
      <c r="JP1194" s="27"/>
      <c r="JQ1194" s="27"/>
      <c r="JR1194" s="27"/>
      <c r="JS1194" s="27"/>
    </row>
    <row r="1195" spans="1:279" ht="15">
      <c r="A1195" s="22">
        <v>43320</v>
      </c>
      <c r="B1195" s="13" t="s">
        <v>94</v>
      </c>
      <c r="C1195" s="11">
        <v>500</v>
      </c>
      <c r="D1195" s="13">
        <v>430</v>
      </c>
      <c r="E1195" s="13">
        <v>22</v>
      </c>
      <c r="F1195" s="18">
        <v>24</v>
      </c>
      <c r="G1195" s="13">
        <v>27</v>
      </c>
      <c r="H1195" s="13">
        <v>0</v>
      </c>
      <c r="I1195" s="13">
        <v>0</v>
      </c>
      <c r="J1195" s="17">
        <v>0</v>
      </c>
      <c r="K1195" s="9" t="s">
        <v>146</v>
      </c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  <c r="AE1195" s="27"/>
      <c r="AF1195" s="27"/>
      <c r="AG1195" s="27"/>
      <c r="AH1195" s="27"/>
      <c r="AI1195" s="27"/>
      <c r="AJ1195" s="27"/>
      <c r="AK1195" s="27"/>
      <c r="AL1195" s="27"/>
      <c r="AM1195" s="27"/>
      <c r="AN1195" s="27"/>
      <c r="AO1195" s="27"/>
      <c r="AP1195" s="27"/>
      <c r="AQ1195" s="27"/>
      <c r="AR1195" s="27"/>
      <c r="AS1195" s="27"/>
      <c r="AT1195" s="27"/>
      <c r="AU1195" s="27"/>
      <c r="AV1195" s="27"/>
      <c r="AW1195" s="27"/>
      <c r="AX1195" s="27"/>
      <c r="AY1195" s="27"/>
      <c r="AZ1195" s="27"/>
      <c r="BA1195" s="27"/>
      <c r="BB1195" s="27"/>
      <c r="BC1195" s="27"/>
      <c r="BD1195" s="27"/>
      <c r="BE1195" s="27"/>
      <c r="BF1195" s="27"/>
      <c r="BG1195" s="27"/>
      <c r="BH1195" s="27"/>
      <c r="BI1195" s="27"/>
      <c r="BJ1195" s="27"/>
      <c r="BK1195" s="27"/>
      <c r="BL1195" s="27"/>
      <c r="BM1195" s="27"/>
      <c r="BN1195" s="27"/>
      <c r="BO1195" s="27"/>
      <c r="BP1195" s="27"/>
      <c r="BQ1195" s="27"/>
      <c r="BR1195" s="27"/>
      <c r="BS1195" s="27"/>
      <c r="BT1195" s="27"/>
      <c r="BU1195" s="27"/>
      <c r="BV1195" s="27"/>
      <c r="BW1195" s="27"/>
      <c r="BX1195" s="27"/>
      <c r="BY1195" s="27"/>
      <c r="BZ1195" s="27"/>
      <c r="CA1195" s="27"/>
      <c r="CB1195" s="27"/>
      <c r="CC1195" s="27"/>
      <c r="CD1195" s="27"/>
      <c r="CE1195" s="27"/>
      <c r="CF1195" s="27"/>
      <c r="CG1195" s="27"/>
      <c r="CH1195" s="27"/>
      <c r="CI1195" s="27"/>
      <c r="CJ1195" s="27"/>
      <c r="CK1195" s="27"/>
      <c r="CL1195" s="27"/>
      <c r="CM1195" s="27"/>
      <c r="CN1195" s="27"/>
      <c r="CO1195" s="27"/>
      <c r="CP1195" s="27"/>
      <c r="CQ1195" s="27"/>
      <c r="CR1195" s="27"/>
      <c r="CS1195" s="27"/>
      <c r="CT1195" s="27"/>
      <c r="CU1195" s="27"/>
      <c r="CV1195" s="27"/>
      <c r="CW1195" s="27"/>
      <c r="CX1195" s="27"/>
      <c r="CY1195" s="27"/>
      <c r="CZ1195" s="27"/>
      <c r="DA1195" s="27"/>
      <c r="DB1195" s="27"/>
      <c r="DC1195" s="27"/>
      <c r="DD1195" s="27"/>
      <c r="DE1195" s="27"/>
      <c r="DF1195" s="27"/>
      <c r="DG1195" s="27"/>
      <c r="DH1195" s="27"/>
      <c r="DI1195" s="27"/>
      <c r="DJ1195" s="27"/>
      <c r="DK1195" s="27"/>
      <c r="DL1195" s="27"/>
      <c r="DM1195" s="27"/>
      <c r="DN1195" s="27"/>
      <c r="DO1195" s="27"/>
      <c r="DP1195" s="27"/>
      <c r="DQ1195" s="27"/>
      <c r="DR1195" s="27"/>
      <c r="DS1195" s="27"/>
      <c r="DT1195" s="27"/>
      <c r="DU1195" s="27"/>
      <c r="DV1195" s="27"/>
      <c r="DW1195" s="27"/>
      <c r="DX1195" s="27"/>
      <c r="DY1195" s="27"/>
      <c r="DZ1195" s="27"/>
      <c r="EA1195" s="27"/>
      <c r="EB1195" s="27"/>
      <c r="EC1195" s="27"/>
      <c r="ED1195" s="27"/>
      <c r="EE1195" s="27"/>
      <c r="EF1195" s="27"/>
      <c r="EG1195" s="27"/>
      <c r="EH1195" s="27"/>
      <c r="EI1195" s="27"/>
      <c r="EJ1195" s="27"/>
      <c r="EK1195" s="27"/>
      <c r="EL1195" s="27"/>
      <c r="EM1195" s="27"/>
      <c r="EN1195" s="27"/>
      <c r="EO1195" s="27"/>
      <c r="EP1195" s="27"/>
      <c r="EQ1195" s="27"/>
      <c r="ER1195" s="27"/>
      <c r="ES1195" s="27"/>
      <c r="ET1195" s="27"/>
      <c r="EU1195" s="27"/>
      <c r="EV1195" s="27"/>
      <c r="EW1195" s="27"/>
      <c r="EX1195" s="27"/>
      <c r="EY1195" s="27"/>
      <c r="EZ1195" s="27"/>
      <c r="FA1195" s="27"/>
      <c r="FB1195" s="27"/>
      <c r="FC1195" s="27"/>
      <c r="FD1195" s="27"/>
      <c r="FE1195" s="27"/>
      <c r="FF1195" s="27"/>
      <c r="FG1195" s="27"/>
      <c r="FH1195" s="27"/>
      <c r="FI1195" s="27"/>
      <c r="FJ1195" s="27"/>
      <c r="FK1195" s="27"/>
      <c r="FL1195" s="27"/>
      <c r="FM1195" s="27"/>
      <c r="FN1195" s="27"/>
      <c r="FO1195" s="27"/>
      <c r="FP1195" s="27"/>
      <c r="FQ1195" s="27"/>
      <c r="FR1195" s="27"/>
      <c r="FS1195" s="27"/>
      <c r="FT1195" s="27"/>
      <c r="FU1195" s="27"/>
      <c r="FV1195" s="27"/>
      <c r="FW1195" s="27"/>
      <c r="FX1195" s="27"/>
      <c r="FY1195" s="27"/>
      <c r="FZ1195" s="27"/>
      <c r="GA1195" s="27"/>
      <c r="GB1195" s="27"/>
      <c r="GC1195" s="27"/>
      <c r="GD1195" s="27"/>
      <c r="GE1195" s="27"/>
      <c r="GF1195" s="27"/>
      <c r="GG1195" s="27"/>
      <c r="GH1195" s="27"/>
      <c r="GI1195" s="27"/>
      <c r="GJ1195" s="27"/>
      <c r="GK1195" s="27"/>
      <c r="GL1195" s="27"/>
      <c r="GM1195" s="27"/>
      <c r="GN1195" s="27"/>
      <c r="GO1195" s="27"/>
      <c r="GP1195" s="27"/>
      <c r="GQ1195" s="27"/>
      <c r="GR1195" s="27"/>
      <c r="GS1195" s="27"/>
      <c r="GT1195" s="27"/>
      <c r="GU1195" s="27"/>
      <c r="GV1195" s="27"/>
      <c r="GW1195" s="27"/>
      <c r="GX1195" s="27"/>
      <c r="GY1195" s="27"/>
      <c r="GZ1195" s="27"/>
      <c r="HA1195" s="27"/>
      <c r="HB1195" s="27"/>
      <c r="HC1195" s="27"/>
      <c r="HD1195" s="27"/>
      <c r="HE1195" s="27"/>
      <c r="HF1195" s="27"/>
      <c r="HG1195" s="27"/>
      <c r="HH1195" s="27"/>
      <c r="HI1195" s="27"/>
      <c r="HJ1195" s="27"/>
      <c r="HK1195" s="27"/>
      <c r="HL1195" s="27"/>
      <c r="HM1195" s="27"/>
      <c r="HN1195" s="27"/>
      <c r="HO1195" s="27"/>
      <c r="HP1195" s="27"/>
      <c r="HQ1195" s="27"/>
      <c r="HR1195" s="27"/>
      <c r="HS1195" s="27"/>
      <c r="HT1195" s="27"/>
      <c r="HU1195" s="27"/>
      <c r="HV1195" s="27"/>
      <c r="HW1195" s="27"/>
      <c r="HX1195" s="27"/>
      <c r="HY1195" s="27"/>
      <c r="HZ1195" s="27"/>
      <c r="IA1195" s="27"/>
      <c r="IB1195" s="27"/>
      <c r="IC1195" s="27"/>
      <c r="ID1195" s="27"/>
      <c r="IE1195" s="27"/>
      <c r="IF1195" s="27"/>
      <c r="IG1195" s="27"/>
      <c r="IH1195" s="27"/>
      <c r="II1195" s="27"/>
      <c r="IJ1195" s="27"/>
      <c r="IK1195" s="27"/>
      <c r="IL1195" s="27"/>
      <c r="IM1195" s="27"/>
      <c r="IN1195" s="27"/>
      <c r="IO1195" s="27"/>
      <c r="IP1195" s="27"/>
      <c r="IQ1195" s="27"/>
      <c r="IR1195" s="27"/>
      <c r="IS1195" s="27"/>
      <c r="IT1195" s="27"/>
      <c r="IU1195" s="27"/>
      <c r="IV1195" s="27"/>
      <c r="IW1195" s="27"/>
      <c r="IX1195" s="27"/>
      <c r="IY1195" s="27"/>
      <c r="IZ1195" s="27"/>
      <c r="JA1195" s="27"/>
      <c r="JB1195" s="27"/>
      <c r="JC1195" s="27"/>
      <c r="JD1195" s="27"/>
      <c r="JE1195" s="27"/>
      <c r="JF1195" s="27"/>
      <c r="JG1195" s="27"/>
      <c r="JH1195" s="27"/>
      <c r="JI1195" s="27"/>
      <c r="JJ1195" s="27"/>
      <c r="JK1195" s="27"/>
      <c r="JL1195" s="27"/>
      <c r="JM1195" s="27"/>
      <c r="JN1195" s="27"/>
      <c r="JO1195" s="27"/>
      <c r="JP1195" s="27"/>
      <c r="JQ1195" s="27"/>
      <c r="JR1195" s="27"/>
      <c r="JS1195" s="27"/>
    </row>
    <row r="1196" spans="1:279" ht="15">
      <c r="A1196" s="22">
        <v>43320</v>
      </c>
      <c r="B1196" s="13" t="s">
        <v>101</v>
      </c>
      <c r="C1196" s="11" t="s">
        <v>129</v>
      </c>
      <c r="D1196" s="13">
        <v>2850</v>
      </c>
      <c r="E1196" s="13">
        <v>115</v>
      </c>
      <c r="F1196" s="18">
        <v>123</v>
      </c>
      <c r="G1196" s="13">
        <v>131</v>
      </c>
      <c r="H1196" s="13">
        <v>2114</v>
      </c>
      <c r="I1196" s="13">
        <v>0</v>
      </c>
      <c r="J1196" s="17">
        <v>2144</v>
      </c>
      <c r="K1196" s="9" t="s">
        <v>149</v>
      </c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  <c r="AF1196" s="27"/>
      <c r="AG1196" s="27"/>
      <c r="AH1196" s="27"/>
      <c r="AI1196" s="27"/>
      <c r="AJ1196" s="27"/>
      <c r="AK1196" s="27"/>
      <c r="AL1196" s="27"/>
      <c r="AM1196" s="27"/>
      <c r="AN1196" s="27"/>
      <c r="AO1196" s="27"/>
      <c r="AP1196" s="27"/>
      <c r="AQ1196" s="27"/>
      <c r="AR1196" s="27"/>
      <c r="AS1196" s="27"/>
      <c r="AT1196" s="27"/>
      <c r="AU1196" s="27"/>
      <c r="AV1196" s="27"/>
      <c r="AW1196" s="27"/>
      <c r="AX1196" s="27"/>
      <c r="AY1196" s="27"/>
      <c r="AZ1196" s="27"/>
      <c r="BA1196" s="27"/>
      <c r="BB1196" s="27"/>
      <c r="BC1196" s="27"/>
      <c r="BD1196" s="27"/>
      <c r="BE1196" s="27"/>
      <c r="BF1196" s="27"/>
      <c r="BG1196" s="27"/>
      <c r="BH1196" s="27"/>
      <c r="BI1196" s="27"/>
      <c r="BJ1196" s="27"/>
      <c r="BK1196" s="27"/>
      <c r="BL1196" s="27"/>
      <c r="BM1196" s="27"/>
      <c r="BN1196" s="27"/>
      <c r="BO1196" s="27"/>
      <c r="BP1196" s="27"/>
      <c r="BQ1196" s="27"/>
      <c r="BR1196" s="27"/>
      <c r="BS1196" s="27"/>
      <c r="BT1196" s="27"/>
      <c r="BU1196" s="27"/>
      <c r="BV1196" s="27"/>
      <c r="BW1196" s="27"/>
      <c r="BX1196" s="27"/>
      <c r="BY1196" s="27"/>
      <c r="BZ1196" s="27"/>
      <c r="CA1196" s="27"/>
      <c r="CB1196" s="27"/>
      <c r="CC1196" s="27"/>
      <c r="CD1196" s="27"/>
      <c r="CE1196" s="27"/>
      <c r="CF1196" s="27"/>
      <c r="CG1196" s="27"/>
      <c r="CH1196" s="27"/>
      <c r="CI1196" s="27"/>
      <c r="CJ1196" s="27"/>
      <c r="CK1196" s="27"/>
      <c r="CL1196" s="27"/>
      <c r="CM1196" s="27"/>
      <c r="CN1196" s="27"/>
      <c r="CO1196" s="27"/>
      <c r="CP1196" s="27"/>
      <c r="CQ1196" s="27"/>
      <c r="CR1196" s="27"/>
      <c r="CS1196" s="27"/>
      <c r="CT1196" s="27"/>
      <c r="CU1196" s="27"/>
      <c r="CV1196" s="27"/>
      <c r="CW1196" s="27"/>
      <c r="CX1196" s="27"/>
      <c r="CY1196" s="27"/>
      <c r="CZ1196" s="27"/>
      <c r="DA1196" s="27"/>
      <c r="DB1196" s="27"/>
      <c r="DC1196" s="27"/>
      <c r="DD1196" s="27"/>
      <c r="DE1196" s="27"/>
      <c r="DF1196" s="27"/>
      <c r="DG1196" s="27"/>
      <c r="DH1196" s="27"/>
      <c r="DI1196" s="27"/>
      <c r="DJ1196" s="27"/>
      <c r="DK1196" s="27"/>
      <c r="DL1196" s="27"/>
      <c r="DM1196" s="27"/>
      <c r="DN1196" s="27"/>
      <c r="DO1196" s="27"/>
      <c r="DP1196" s="27"/>
      <c r="DQ1196" s="27"/>
      <c r="DR1196" s="27"/>
      <c r="DS1196" s="27"/>
      <c r="DT1196" s="27"/>
      <c r="DU1196" s="27"/>
      <c r="DV1196" s="27"/>
      <c r="DW1196" s="27"/>
      <c r="DX1196" s="27"/>
      <c r="DY1196" s="27"/>
      <c r="DZ1196" s="27"/>
      <c r="EA1196" s="27"/>
      <c r="EB1196" s="27"/>
      <c r="EC1196" s="27"/>
      <c r="ED1196" s="27"/>
      <c r="EE1196" s="27"/>
      <c r="EF1196" s="27"/>
      <c r="EG1196" s="27"/>
      <c r="EH1196" s="27"/>
      <c r="EI1196" s="27"/>
      <c r="EJ1196" s="27"/>
      <c r="EK1196" s="27"/>
      <c r="EL1196" s="27"/>
      <c r="EM1196" s="27"/>
      <c r="EN1196" s="27"/>
      <c r="EO1196" s="27"/>
      <c r="EP1196" s="27"/>
      <c r="EQ1196" s="27"/>
      <c r="ER1196" s="27"/>
      <c r="ES1196" s="27"/>
      <c r="ET1196" s="27"/>
      <c r="EU1196" s="27"/>
      <c r="EV1196" s="27"/>
      <c r="EW1196" s="27"/>
      <c r="EX1196" s="27"/>
      <c r="EY1196" s="27"/>
      <c r="EZ1196" s="27"/>
      <c r="FA1196" s="27"/>
      <c r="FB1196" s="27"/>
      <c r="FC1196" s="27"/>
      <c r="FD1196" s="27"/>
      <c r="FE1196" s="27"/>
      <c r="FF1196" s="27"/>
      <c r="FG1196" s="27"/>
      <c r="FH1196" s="27"/>
      <c r="FI1196" s="27"/>
      <c r="FJ1196" s="27"/>
      <c r="FK1196" s="27"/>
      <c r="FL1196" s="27"/>
      <c r="FM1196" s="27"/>
      <c r="FN1196" s="27"/>
      <c r="FO1196" s="27"/>
      <c r="FP1196" s="27"/>
      <c r="FQ1196" s="27"/>
      <c r="FR1196" s="27"/>
      <c r="FS1196" s="27"/>
      <c r="FT1196" s="27"/>
      <c r="FU1196" s="27"/>
      <c r="FV1196" s="27"/>
      <c r="FW1196" s="27"/>
      <c r="FX1196" s="27"/>
      <c r="FY1196" s="27"/>
      <c r="FZ1196" s="27"/>
      <c r="GA1196" s="27"/>
      <c r="GB1196" s="27"/>
      <c r="GC1196" s="27"/>
      <c r="GD1196" s="27"/>
      <c r="GE1196" s="27"/>
      <c r="GF1196" s="27"/>
      <c r="GG1196" s="27"/>
      <c r="GH1196" s="27"/>
      <c r="GI1196" s="27"/>
      <c r="GJ1196" s="27"/>
      <c r="GK1196" s="27"/>
      <c r="GL1196" s="27"/>
      <c r="GM1196" s="27"/>
      <c r="GN1196" s="27"/>
      <c r="GO1196" s="27"/>
      <c r="GP1196" s="27"/>
      <c r="GQ1196" s="27"/>
      <c r="GR1196" s="27"/>
      <c r="GS1196" s="27"/>
      <c r="GT1196" s="27"/>
      <c r="GU1196" s="27"/>
      <c r="GV1196" s="27"/>
      <c r="GW1196" s="27"/>
      <c r="GX1196" s="27"/>
      <c r="GY1196" s="27"/>
      <c r="GZ1196" s="27"/>
      <c r="HA1196" s="27"/>
      <c r="HB1196" s="27"/>
      <c r="HC1196" s="27"/>
      <c r="HD1196" s="27"/>
      <c r="HE1196" s="27"/>
      <c r="HF1196" s="27"/>
      <c r="HG1196" s="27"/>
      <c r="HH1196" s="27"/>
      <c r="HI1196" s="27"/>
      <c r="HJ1196" s="27"/>
      <c r="HK1196" s="27"/>
      <c r="HL1196" s="27"/>
      <c r="HM1196" s="27"/>
      <c r="HN1196" s="27"/>
      <c r="HO1196" s="27"/>
      <c r="HP1196" s="27"/>
      <c r="HQ1196" s="27"/>
      <c r="HR1196" s="27"/>
      <c r="HS1196" s="27"/>
      <c r="HT1196" s="27"/>
      <c r="HU1196" s="27"/>
      <c r="HV1196" s="27"/>
      <c r="HW1196" s="27"/>
      <c r="HX1196" s="27"/>
      <c r="HY1196" s="27"/>
      <c r="HZ1196" s="27"/>
      <c r="IA1196" s="27"/>
      <c r="IB1196" s="27"/>
      <c r="IC1196" s="27"/>
      <c r="ID1196" s="27"/>
      <c r="IE1196" s="27"/>
      <c r="IF1196" s="27"/>
      <c r="IG1196" s="27"/>
      <c r="IH1196" s="27"/>
      <c r="II1196" s="27"/>
      <c r="IJ1196" s="27"/>
      <c r="IK1196" s="27"/>
      <c r="IL1196" s="27"/>
      <c r="IM1196" s="27"/>
      <c r="IN1196" s="27"/>
      <c r="IO1196" s="27"/>
      <c r="IP1196" s="27"/>
      <c r="IQ1196" s="27"/>
      <c r="IR1196" s="27"/>
      <c r="IS1196" s="27"/>
      <c r="IT1196" s="27"/>
      <c r="IU1196" s="27"/>
      <c r="IV1196" s="27"/>
      <c r="IW1196" s="27"/>
      <c r="IX1196" s="27"/>
      <c r="IY1196" s="27"/>
      <c r="IZ1196" s="27"/>
      <c r="JA1196" s="27"/>
      <c r="JB1196" s="27"/>
      <c r="JC1196" s="27"/>
      <c r="JD1196" s="27"/>
      <c r="JE1196" s="27"/>
      <c r="JF1196" s="27"/>
      <c r="JG1196" s="27"/>
      <c r="JH1196" s="27"/>
      <c r="JI1196" s="27"/>
      <c r="JJ1196" s="27"/>
      <c r="JK1196" s="27"/>
      <c r="JL1196" s="27"/>
      <c r="JM1196" s="27"/>
      <c r="JN1196" s="27"/>
      <c r="JO1196" s="27"/>
      <c r="JP1196" s="27"/>
      <c r="JQ1196" s="27"/>
      <c r="JR1196" s="27"/>
      <c r="JS1196" s="27"/>
    </row>
    <row r="1197" spans="1:279" ht="15">
      <c r="A1197" s="22">
        <v>43319</v>
      </c>
      <c r="B1197" s="13" t="s">
        <v>27</v>
      </c>
      <c r="C1197" s="11">
        <v>1500</v>
      </c>
      <c r="D1197" s="13">
        <v>1360</v>
      </c>
      <c r="E1197" s="13">
        <v>53</v>
      </c>
      <c r="F1197" s="18">
        <v>57</v>
      </c>
      <c r="G1197" s="13">
        <v>62</v>
      </c>
      <c r="H1197" s="13">
        <v>6000</v>
      </c>
      <c r="I1197" s="13">
        <v>0</v>
      </c>
      <c r="J1197" s="17">
        <v>6000</v>
      </c>
      <c r="K1197" s="9" t="s">
        <v>149</v>
      </c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  <c r="AE1197" s="27"/>
      <c r="AF1197" s="27"/>
      <c r="AG1197" s="27"/>
      <c r="AH1197" s="27"/>
      <c r="AI1197" s="27"/>
      <c r="AJ1197" s="27"/>
      <c r="AK1197" s="27"/>
      <c r="AL1197" s="27"/>
      <c r="AM1197" s="27"/>
      <c r="AN1197" s="27"/>
      <c r="AO1197" s="27"/>
      <c r="AP1197" s="27"/>
      <c r="AQ1197" s="27"/>
      <c r="AR1197" s="27"/>
      <c r="AS1197" s="27"/>
      <c r="AT1197" s="27"/>
      <c r="AU1197" s="27"/>
      <c r="AV1197" s="27"/>
      <c r="AW1197" s="27"/>
      <c r="AX1197" s="27"/>
      <c r="AY1197" s="27"/>
      <c r="AZ1197" s="27"/>
      <c r="BA1197" s="27"/>
      <c r="BB1197" s="27"/>
      <c r="BC1197" s="27"/>
      <c r="BD1197" s="27"/>
      <c r="BE1197" s="27"/>
      <c r="BF1197" s="27"/>
      <c r="BG1197" s="27"/>
      <c r="BH1197" s="27"/>
      <c r="BI1197" s="27"/>
      <c r="BJ1197" s="27"/>
      <c r="BK1197" s="27"/>
      <c r="BL1197" s="27"/>
      <c r="BM1197" s="27"/>
      <c r="BN1197" s="27"/>
      <c r="BO1197" s="27"/>
      <c r="BP1197" s="27"/>
      <c r="BQ1197" s="27"/>
      <c r="BR1197" s="27"/>
      <c r="BS1197" s="27"/>
      <c r="BT1197" s="27"/>
      <c r="BU1197" s="27"/>
      <c r="BV1197" s="27"/>
      <c r="BW1197" s="27"/>
      <c r="BX1197" s="27"/>
      <c r="BY1197" s="27"/>
      <c r="BZ1197" s="27"/>
      <c r="CA1197" s="27"/>
      <c r="CB1197" s="27"/>
      <c r="CC1197" s="27"/>
      <c r="CD1197" s="27"/>
      <c r="CE1197" s="27"/>
      <c r="CF1197" s="27"/>
      <c r="CG1197" s="27"/>
      <c r="CH1197" s="27"/>
      <c r="CI1197" s="27"/>
      <c r="CJ1197" s="27"/>
      <c r="CK1197" s="27"/>
      <c r="CL1197" s="27"/>
      <c r="CM1197" s="27"/>
      <c r="CN1197" s="27"/>
      <c r="CO1197" s="27"/>
      <c r="CP1197" s="27"/>
      <c r="CQ1197" s="27"/>
      <c r="CR1197" s="27"/>
      <c r="CS1197" s="27"/>
      <c r="CT1197" s="27"/>
      <c r="CU1197" s="27"/>
      <c r="CV1197" s="27"/>
      <c r="CW1197" s="27"/>
      <c r="CX1197" s="27"/>
      <c r="CY1197" s="27"/>
      <c r="CZ1197" s="27"/>
      <c r="DA1197" s="27"/>
      <c r="DB1197" s="27"/>
      <c r="DC1197" s="27"/>
      <c r="DD1197" s="27"/>
      <c r="DE1197" s="27"/>
      <c r="DF1197" s="27"/>
      <c r="DG1197" s="27"/>
      <c r="DH1197" s="27"/>
      <c r="DI1197" s="27"/>
      <c r="DJ1197" s="27"/>
      <c r="DK1197" s="27"/>
      <c r="DL1197" s="27"/>
      <c r="DM1197" s="27"/>
      <c r="DN1197" s="27"/>
      <c r="DO1197" s="27"/>
      <c r="DP1197" s="27"/>
      <c r="DQ1197" s="27"/>
      <c r="DR1197" s="27"/>
      <c r="DS1197" s="27"/>
      <c r="DT1197" s="27"/>
      <c r="DU1197" s="27"/>
      <c r="DV1197" s="27"/>
      <c r="DW1197" s="27"/>
      <c r="DX1197" s="27"/>
      <c r="DY1197" s="27"/>
      <c r="DZ1197" s="27"/>
      <c r="EA1197" s="27"/>
      <c r="EB1197" s="27"/>
      <c r="EC1197" s="27"/>
      <c r="ED1197" s="27"/>
      <c r="EE1197" s="27"/>
      <c r="EF1197" s="27"/>
      <c r="EG1197" s="27"/>
      <c r="EH1197" s="27"/>
      <c r="EI1197" s="27"/>
      <c r="EJ1197" s="27"/>
      <c r="EK1197" s="27"/>
      <c r="EL1197" s="27"/>
      <c r="EM1197" s="27"/>
      <c r="EN1197" s="27"/>
      <c r="EO1197" s="27"/>
      <c r="EP1197" s="27"/>
      <c r="EQ1197" s="27"/>
      <c r="ER1197" s="27"/>
      <c r="ES1197" s="27"/>
      <c r="ET1197" s="27"/>
      <c r="EU1197" s="27"/>
      <c r="EV1197" s="27"/>
      <c r="EW1197" s="27"/>
      <c r="EX1197" s="27"/>
      <c r="EY1197" s="27"/>
      <c r="EZ1197" s="27"/>
      <c r="FA1197" s="27"/>
      <c r="FB1197" s="27"/>
      <c r="FC1197" s="27"/>
      <c r="FD1197" s="27"/>
      <c r="FE1197" s="27"/>
      <c r="FF1197" s="27"/>
      <c r="FG1197" s="27"/>
      <c r="FH1197" s="27"/>
      <c r="FI1197" s="27"/>
      <c r="FJ1197" s="27"/>
      <c r="FK1197" s="27"/>
      <c r="FL1197" s="27"/>
      <c r="FM1197" s="27"/>
      <c r="FN1197" s="27"/>
      <c r="FO1197" s="27"/>
      <c r="FP1197" s="27"/>
      <c r="FQ1197" s="27"/>
      <c r="FR1197" s="27"/>
      <c r="FS1197" s="27"/>
      <c r="FT1197" s="27"/>
      <c r="FU1197" s="27"/>
      <c r="FV1197" s="27"/>
      <c r="FW1197" s="27"/>
      <c r="FX1197" s="27"/>
      <c r="FY1197" s="27"/>
      <c r="FZ1197" s="27"/>
      <c r="GA1197" s="27"/>
      <c r="GB1197" s="27"/>
      <c r="GC1197" s="27"/>
      <c r="GD1197" s="27"/>
      <c r="GE1197" s="27"/>
      <c r="GF1197" s="27"/>
      <c r="GG1197" s="27"/>
      <c r="GH1197" s="27"/>
      <c r="GI1197" s="27"/>
      <c r="GJ1197" s="27"/>
      <c r="GK1197" s="27"/>
      <c r="GL1197" s="27"/>
      <c r="GM1197" s="27"/>
      <c r="GN1197" s="27"/>
      <c r="GO1197" s="27"/>
      <c r="GP1197" s="27"/>
      <c r="GQ1197" s="27"/>
      <c r="GR1197" s="27"/>
      <c r="GS1197" s="27"/>
      <c r="GT1197" s="27"/>
      <c r="GU1197" s="27"/>
      <c r="GV1197" s="27"/>
      <c r="GW1197" s="27"/>
      <c r="GX1197" s="27"/>
      <c r="GY1197" s="27"/>
      <c r="GZ1197" s="27"/>
      <c r="HA1197" s="27"/>
      <c r="HB1197" s="27"/>
      <c r="HC1197" s="27"/>
      <c r="HD1197" s="27"/>
      <c r="HE1197" s="27"/>
      <c r="HF1197" s="27"/>
      <c r="HG1197" s="27"/>
      <c r="HH1197" s="27"/>
      <c r="HI1197" s="27"/>
      <c r="HJ1197" s="27"/>
      <c r="HK1197" s="27"/>
      <c r="HL1197" s="27"/>
      <c r="HM1197" s="27"/>
      <c r="HN1197" s="27"/>
      <c r="HO1197" s="27"/>
      <c r="HP1197" s="27"/>
      <c r="HQ1197" s="27"/>
      <c r="HR1197" s="27"/>
      <c r="HS1197" s="27"/>
      <c r="HT1197" s="27"/>
      <c r="HU1197" s="27"/>
      <c r="HV1197" s="27"/>
      <c r="HW1197" s="27"/>
      <c r="HX1197" s="27"/>
      <c r="HY1197" s="27"/>
      <c r="HZ1197" s="27"/>
      <c r="IA1197" s="27"/>
      <c r="IB1197" s="27"/>
      <c r="IC1197" s="27"/>
      <c r="ID1197" s="27"/>
      <c r="IE1197" s="27"/>
      <c r="IF1197" s="27"/>
      <c r="IG1197" s="27"/>
      <c r="IH1197" s="27"/>
      <c r="II1197" s="27"/>
      <c r="IJ1197" s="27"/>
      <c r="IK1197" s="27"/>
      <c r="IL1197" s="27"/>
      <c r="IM1197" s="27"/>
      <c r="IN1197" s="27"/>
      <c r="IO1197" s="27"/>
      <c r="IP1197" s="27"/>
      <c r="IQ1197" s="27"/>
      <c r="IR1197" s="27"/>
      <c r="IS1197" s="27"/>
      <c r="IT1197" s="27"/>
      <c r="IU1197" s="27"/>
      <c r="IV1197" s="27"/>
      <c r="IW1197" s="27"/>
      <c r="IX1197" s="27"/>
      <c r="IY1197" s="27"/>
      <c r="IZ1197" s="27"/>
      <c r="JA1197" s="27"/>
      <c r="JB1197" s="27"/>
      <c r="JC1197" s="27"/>
      <c r="JD1197" s="27"/>
      <c r="JE1197" s="27"/>
      <c r="JF1197" s="27"/>
      <c r="JG1197" s="27"/>
      <c r="JH1197" s="27"/>
      <c r="JI1197" s="27"/>
      <c r="JJ1197" s="27"/>
      <c r="JK1197" s="27"/>
      <c r="JL1197" s="27"/>
      <c r="JM1197" s="27"/>
      <c r="JN1197" s="27"/>
      <c r="JO1197" s="27"/>
      <c r="JP1197" s="27"/>
      <c r="JQ1197" s="27"/>
      <c r="JR1197" s="27"/>
      <c r="JS1197" s="27"/>
    </row>
    <row r="1198" spans="1:279" ht="15">
      <c r="A1198" s="22">
        <v>43315</v>
      </c>
      <c r="B1198" s="13" t="s">
        <v>37</v>
      </c>
      <c r="C1198" s="11">
        <v>700</v>
      </c>
      <c r="D1198" s="13">
        <v>540</v>
      </c>
      <c r="E1198" s="13">
        <v>20.5</v>
      </c>
      <c r="F1198" s="18">
        <v>22.5</v>
      </c>
      <c r="G1198" s="13">
        <v>25.5</v>
      </c>
      <c r="H1198" s="13">
        <v>1400</v>
      </c>
      <c r="I1198" s="13">
        <v>0</v>
      </c>
      <c r="J1198" s="17">
        <v>1400</v>
      </c>
      <c r="K1198" s="9" t="s">
        <v>149</v>
      </c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  <c r="AE1198" s="27"/>
      <c r="AF1198" s="27"/>
      <c r="AG1198" s="27"/>
      <c r="AH1198" s="27"/>
      <c r="AI1198" s="27"/>
      <c r="AJ1198" s="27"/>
      <c r="AK1198" s="27"/>
      <c r="AL1198" s="27"/>
      <c r="AM1198" s="27"/>
      <c r="AN1198" s="27"/>
      <c r="AO1198" s="27"/>
      <c r="AP1198" s="27"/>
      <c r="AQ1198" s="27"/>
      <c r="AR1198" s="27"/>
      <c r="AS1198" s="27"/>
      <c r="AT1198" s="27"/>
      <c r="AU1198" s="27"/>
      <c r="AV1198" s="27"/>
      <c r="AW1198" s="27"/>
      <c r="AX1198" s="27"/>
      <c r="AY1198" s="27"/>
      <c r="AZ1198" s="27"/>
      <c r="BA1198" s="27"/>
      <c r="BB1198" s="27"/>
      <c r="BC1198" s="27"/>
      <c r="BD1198" s="27"/>
      <c r="BE1198" s="27"/>
      <c r="BF1198" s="27"/>
      <c r="BG1198" s="27"/>
      <c r="BH1198" s="27"/>
      <c r="BI1198" s="27"/>
      <c r="BJ1198" s="27"/>
      <c r="BK1198" s="27"/>
      <c r="BL1198" s="27"/>
      <c r="BM1198" s="27"/>
      <c r="BN1198" s="27"/>
      <c r="BO1198" s="27"/>
      <c r="BP1198" s="27"/>
      <c r="BQ1198" s="27"/>
      <c r="BR1198" s="27"/>
      <c r="BS1198" s="27"/>
      <c r="BT1198" s="27"/>
      <c r="BU1198" s="27"/>
      <c r="BV1198" s="27"/>
      <c r="BW1198" s="27"/>
      <c r="BX1198" s="27"/>
      <c r="BY1198" s="27"/>
      <c r="BZ1198" s="27"/>
      <c r="CA1198" s="27"/>
      <c r="CB1198" s="27"/>
      <c r="CC1198" s="27"/>
      <c r="CD1198" s="27"/>
      <c r="CE1198" s="27"/>
      <c r="CF1198" s="27"/>
      <c r="CG1198" s="27"/>
      <c r="CH1198" s="27"/>
      <c r="CI1198" s="27"/>
      <c r="CJ1198" s="27"/>
      <c r="CK1198" s="27"/>
      <c r="CL1198" s="27"/>
      <c r="CM1198" s="27"/>
      <c r="CN1198" s="27"/>
      <c r="CO1198" s="27"/>
      <c r="CP1198" s="27"/>
      <c r="CQ1198" s="27"/>
      <c r="CR1198" s="27"/>
      <c r="CS1198" s="27"/>
      <c r="CT1198" s="27"/>
      <c r="CU1198" s="27"/>
      <c r="CV1198" s="27"/>
      <c r="CW1198" s="27"/>
      <c r="CX1198" s="27"/>
      <c r="CY1198" s="27"/>
      <c r="CZ1198" s="27"/>
      <c r="DA1198" s="27"/>
      <c r="DB1198" s="27"/>
      <c r="DC1198" s="27"/>
      <c r="DD1198" s="27"/>
      <c r="DE1198" s="27"/>
      <c r="DF1198" s="27"/>
      <c r="DG1198" s="27"/>
      <c r="DH1198" s="27"/>
      <c r="DI1198" s="27"/>
      <c r="DJ1198" s="27"/>
      <c r="DK1198" s="27"/>
      <c r="DL1198" s="27"/>
      <c r="DM1198" s="27"/>
      <c r="DN1198" s="27"/>
      <c r="DO1198" s="27"/>
      <c r="DP1198" s="27"/>
      <c r="DQ1198" s="27"/>
      <c r="DR1198" s="27"/>
      <c r="DS1198" s="27"/>
      <c r="DT1198" s="27"/>
      <c r="DU1198" s="27"/>
      <c r="DV1198" s="27"/>
      <c r="DW1198" s="27"/>
      <c r="DX1198" s="27"/>
      <c r="DY1198" s="27"/>
      <c r="DZ1198" s="27"/>
      <c r="EA1198" s="27"/>
      <c r="EB1198" s="27"/>
      <c r="EC1198" s="27"/>
      <c r="ED1198" s="27"/>
      <c r="EE1198" s="27"/>
      <c r="EF1198" s="27"/>
      <c r="EG1198" s="27"/>
      <c r="EH1198" s="27"/>
      <c r="EI1198" s="27"/>
      <c r="EJ1198" s="27"/>
      <c r="EK1198" s="27"/>
      <c r="EL1198" s="27"/>
      <c r="EM1198" s="27"/>
      <c r="EN1198" s="27"/>
      <c r="EO1198" s="27"/>
      <c r="EP1198" s="27"/>
      <c r="EQ1198" s="27"/>
      <c r="ER1198" s="27"/>
      <c r="ES1198" s="27"/>
      <c r="ET1198" s="27"/>
      <c r="EU1198" s="27"/>
      <c r="EV1198" s="27"/>
      <c r="EW1198" s="27"/>
      <c r="EX1198" s="27"/>
      <c r="EY1198" s="27"/>
      <c r="EZ1198" s="27"/>
      <c r="FA1198" s="27"/>
      <c r="FB1198" s="27"/>
      <c r="FC1198" s="27"/>
      <c r="FD1198" s="27"/>
      <c r="FE1198" s="27"/>
      <c r="FF1198" s="27"/>
      <c r="FG1198" s="27"/>
      <c r="FH1198" s="27"/>
      <c r="FI1198" s="27"/>
      <c r="FJ1198" s="27"/>
      <c r="FK1198" s="27"/>
      <c r="FL1198" s="27"/>
      <c r="FM1198" s="27"/>
      <c r="FN1198" s="27"/>
      <c r="FO1198" s="27"/>
      <c r="FP1198" s="27"/>
      <c r="FQ1198" s="27"/>
      <c r="FR1198" s="27"/>
      <c r="FS1198" s="27"/>
      <c r="FT1198" s="27"/>
      <c r="FU1198" s="27"/>
      <c r="FV1198" s="27"/>
      <c r="FW1198" s="27"/>
      <c r="FX1198" s="27"/>
      <c r="FY1198" s="27"/>
      <c r="FZ1198" s="27"/>
      <c r="GA1198" s="27"/>
      <c r="GB1198" s="27"/>
      <c r="GC1198" s="27"/>
      <c r="GD1198" s="27"/>
      <c r="GE1198" s="27"/>
      <c r="GF1198" s="27"/>
      <c r="GG1198" s="27"/>
      <c r="GH1198" s="27"/>
      <c r="GI1198" s="27"/>
      <c r="GJ1198" s="27"/>
      <c r="GK1198" s="27"/>
      <c r="GL1198" s="27"/>
      <c r="GM1198" s="27"/>
      <c r="GN1198" s="27"/>
      <c r="GO1198" s="27"/>
      <c r="GP1198" s="27"/>
      <c r="GQ1198" s="27"/>
      <c r="GR1198" s="27"/>
      <c r="GS1198" s="27"/>
      <c r="GT1198" s="27"/>
      <c r="GU1198" s="27"/>
      <c r="GV1198" s="27"/>
      <c r="GW1198" s="27"/>
      <c r="GX1198" s="27"/>
      <c r="GY1198" s="27"/>
      <c r="GZ1198" s="27"/>
      <c r="HA1198" s="27"/>
      <c r="HB1198" s="27"/>
      <c r="HC1198" s="27"/>
      <c r="HD1198" s="27"/>
      <c r="HE1198" s="27"/>
      <c r="HF1198" s="27"/>
      <c r="HG1198" s="27"/>
      <c r="HH1198" s="27"/>
      <c r="HI1198" s="27"/>
      <c r="HJ1198" s="27"/>
      <c r="HK1198" s="27"/>
      <c r="HL1198" s="27"/>
      <c r="HM1198" s="27"/>
      <c r="HN1198" s="27"/>
      <c r="HO1198" s="27"/>
      <c r="HP1198" s="27"/>
      <c r="HQ1198" s="27"/>
      <c r="HR1198" s="27"/>
      <c r="HS1198" s="27"/>
      <c r="HT1198" s="27"/>
      <c r="HU1198" s="27"/>
      <c r="HV1198" s="27"/>
      <c r="HW1198" s="27"/>
      <c r="HX1198" s="27"/>
      <c r="HY1198" s="27"/>
      <c r="HZ1198" s="27"/>
      <c r="IA1198" s="27"/>
      <c r="IB1198" s="27"/>
      <c r="IC1198" s="27"/>
      <c r="ID1198" s="27"/>
      <c r="IE1198" s="27"/>
      <c r="IF1198" s="27"/>
      <c r="IG1198" s="27"/>
      <c r="IH1198" s="27"/>
      <c r="II1198" s="27"/>
      <c r="IJ1198" s="27"/>
      <c r="IK1198" s="27"/>
      <c r="IL1198" s="27"/>
      <c r="IM1198" s="27"/>
      <c r="IN1198" s="27"/>
      <c r="IO1198" s="27"/>
      <c r="IP1198" s="27"/>
      <c r="IQ1198" s="27"/>
      <c r="IR1198" s="27"/>
      <c r="IS1198" s="27"/>
      <c r="IT1198" s="27"/>
      <c r="IU1198" s="27"/>
      <c r="IV1198" s="27"/>
      <c r="IW1198" s="27"/>
      <c r="IX1198" s="27"/>
      <c r="IY1198" s="27"/>
      <c r="IZ1198" s="27"/>
      <c r="JA1198" s="27"/>
      <c r="JB1198" s="27"/>
      <c r="JC1198" s="27"/>
      <c r="JD1198" s="27"/>
      <c r="JE1198" s="27"/>
      <c r="JF1198" s="27"/>
      <c r="JG1198" s="27"/>
      <c r="JH1198" s="27"/>
      <c r="JI1198" s="27"/>
      <c r="JJ1198" s="27"/>
      <c r="JK1198" s="27"/>
      <c r="JL1198" s="27"/>
      <c r="JM1198" s="27"/>
      <c r="JN1198" s="27"/>
      <c r="JO1198" s="27"/>
      <c r="JP1198" s="27"/>
      <c r="JQ1198" s="27"/>
      <c r="JR1198" s="27"/>
      <c r="JS1198" s="27"/>
    </row>
    <row r="1199" spans="1:279" ht="15">
      <c r="A1199" s="22">
        <v>43314</v>
      </c>
      <c r="B1199" s="13" t="s">
        <v>94</v>
      </c>
      <c r="C1199" s="11" t="s">
        <v>130</v>
      </c>
      <c r="D1199" s="13">
        <v>410</v>
      </c>
      <c r="E1199" s="13">
        <v>22</v>
      </c>
      <c r="F1199" s="18">
        <v>25</v>
      </c>
      <c r="G1199" s="13">
        <v>28</v>
      </c>
      <c r="H1199" s="13">
        <v>4500</v>
      </c>
      <c r="I1199" s="13">
        <v>0</v>
      </c>
      <c r="J1199" s="17">
        <v>4500</v>
      </c>
      <c r="K1199" s="9" t="s">
        <v>149</v>
      </c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  <c r="AF1199" s="27"/>
      <c r="AG1199" s="27"/>
      <c r="AH1199" s="27"/>
      <c r="AI1199" s="27"/>
      <c r="AJ1199" s="27"/>
      <c r="AK1199" s="27"/>
      <c r="AL1199" s="27"/>
      <c r="AM1199" s="27"/>
      <c r="AN1199" s="27"/>
      <c r="AO1199" s="27"/>
      <c r="AP1199" s="27"/>
      <c r="AQ1199" s="27"/>
      <c r="AR1199" s="27"/>
      <c r="AS1199" s="27"/>
      <c r="AT1199" s="27"/>
      <c r="AU1199" s="27"/>
      <c r="AV1199" s="27"/>
      <c r="AW1199" s="27"/>
      <c r="AX1199" s="27"/>
      <c r="AY1199" s="27"/>
      <c r="AZ1199" s="27"/>
      <c r="BA1199" s="27"/>
      <c r="BB1199" s="27"/>
      <c r="BC1199" s="27"/>
      <c r="BD1199" s="27"/>
      <c r="BE1199" s="27"/>
      <c r="BF1199" s="27"/>
      <c r="BG1199" s="27"/>
      <c r="BH1199" s="27"/>
      <c r="BI1199" s="27"/>
      <c r="BJ1199" s="27"/>
      <c r="BK1199" s="27"/>
      <c r="BL1199" s="27"/>
      <c r="BM1199" s="27"/>
      <c r="BN1199" s="27"/>
      <c r="BO1199" s="27"/>
      <c r="BP1199" s="27"/>
      <c r="BQ1199" s="27"/>
      <c r="BR1199" s="27"/>
      <c r="BS1199" s="27"/>
      <c r="BT1199" s="27"/>
      <c r="BU1199" s="27"/>
      <c r="BV1199" s="27"/>
      <c r="BW1199" s="27"/>
      <c r="BX1199" s="27"/>
      <c r="BY1199" s="27"/>
      <c r="BZ1199" s="27"/>
      <c r="CA1199" s="27"/>
      <c r="CB1199" s="27"/>
      <c r="CC1199" s="27"/>
      <c r="CD1199" s="27"/>
      <c r="CE1199" s="27"/>
      <c r="CF1199" s="27"/>
      <c r="CG1199" s="27"/>
      <c r="CH1199" s="27"/>
      <c r="CI1199" s="27"/>
      <c r="CJ1199" s="27"/>
      <c r="CK1199" s="27"/>
      <c r="CL1199" s="27"/>
      <c r="CM1199" s="27"/>
      <c r="CN1199" s="27"/>
      <c r="CO1199" s="27"/>
      <c r="CP1199" s="27"/>
      <c r="CQ1199" s="27"/>
      <c r="CR1199" s="27"/>
      <c r="CS1199" s="27"/>
      <c r="CT1199" s="27"/>
      <c r="CU1199" s="27"/>
      <c r="CV1199" s="27"/>
      <c r="CW1199" s="27"/>
      <c r="CX1199" s="27"/>
      <c r="CY1199" s="27"/>
      <c r="CZ1199" s="27"/>
      <c r="DA1199" s="27"/>
      <c r="DB1199" s="27"/>
      <c r="DC1199" s="27"/>
      <c r="DD1199" s="27"/>
      <c r="DE1199" s="27"/>
      <c r="DF1199" s="27"/>
      <c r="DG1199" s="27"/>
      <c r="DH1199" s="27"/>
      <c r="DI1199" s="27"/>
      <c r="DJ1199" s="27"/>
      <c r="DK1199" s="27"/>
      <c r="DL1199" s="27"/>
      <c r="DM1199" s="27"/>
      <c r="DN1199" s="27"/>
      <c r="DO1199" s="27"/>
      <c r="DP1199" s="27"/>
      <c r="DQ1199" s="27"/>
      <c r="DR1199" s="27"/>
      <c r="DS1199" s="27"/>
      <c r="DT1199" s="27"/>
      <c r="DU1199" s="27"/>
      <c r="DV1199" s="27"/>
      <c r="DW1199" s="27"/>
      <c r="DX1199" s="27"/>
      <c r="DY1199" s="27"/>
      <c r="DZ1199" s="27"/>
      <c r="EA1199" s="27"/>
      <c r="EB1199" s="27"/>
      <c r="EC1199" s="27"/>
      <c r="ED1199" s="27"/>
      <c r="EE1199" s="27"/>
      <c r="EF1199" s="27"/>
      <c r="EG1199" s="27"/>
      <c r="EH1199" s="27"/>
      <c r="EI1199" s="27"/>
      <c r="EJ1199" s="27"/>
      <c r="EK1199" s="27"/>
      <c r="EL1199" s="27"/>
      <c r="EM1199" s="27"/>
      <c r="EN1199" s="27"/>
      <c r="EO1199" s="27"/>
      <c r="EP1199" s="27"/>
      <c r="EQ1199" s="27"/>
      <c r="ER1199" s="27"/>
      <c r="ES1199" s="27"/>
      <c r="ET1199" s="27"/>
      <c r="EU1199" s="27"/>
      <c r="EV1199" s="27"/>
      <c r="EW1199" s="27"/>
      <c r="EX1199" s="27"/>
      <c r="EY1199" s="27"/>
      <c r="EZ1199" s="27"/>
      <c r="FA1199" s="27"/>
      <c r="FB1199" s="27"/>
      <c r="FC1199" s="27"/>
      <c r="FD1199" s="27"/>
      <c r="FE1199" s="27"/>
      <c r="FF1199" s="27"/>
      <c r="FG1199" s="27"/>
      <c r="FH1199" s="27"/>
      <c r="FI1199" s="27"/>
      <c r="FJ1199" s="27"/>
      <c r="FK1199" s="27"/>
      <c r="FL1199" s="27"/>
      <c r="FM1199" s="27"/>
      <c r="FN1199" s="27"/>
      <c r="FO1199" s="27"/>
      <c r="FP1199" s="27"/>
      <c r="FQ1199" s="27"/>
      <c r="FR1199" s="27"/>
      <c r="FS1199" s="27"/>
      <c r="FT1199" s="27"/>
      <c r="FU1199" s="27"/>
      <c r="FV1199" s="27"/>
      <c r="FW1199" s="27"/>
      <c r="FX1199" s="27"/>
      <c r="FY1199" s="27"/>
      <c r="FZ1199" s="27"/>
      <c r="GA1199" s="27"/>
      <c r="GB1199" s="27"/>
      <c r="GC1199" s="27"/>
      <c r="GD1199" s="27"/>
      <c r="GE1199" s="27"/>
      <c r="GF1199" s="27"/>
      <c r="GG1199" s="27"/>
      <c r="GH1199" s="27"/>
      <c r="GI1199" s="27"/>
      <c r="GJ1199" s="27"/>
      <c r="GK1199" s="27"/>
      <c r="GL1199" s="27"/>
      <c r="GM1199" s="27"/>
      <c r="GN1199" s="27"/>
      <c r="GO1199" s="27"/>
      <c r="GP1199" s="27"/>
      <c r="GQ1199" s="27"/>
      <c r="GR1199" s="27"/>
      <c r="GS1199" s="27"/>
      <c r="GT1199" s="27"/>
      <c r="GU1199" s="27"/>
      <c r="GV1199" s="27"/>
      <c r="GW1199" s="27"/>
      <c r="GX1199" s="27"/>
      <c r="GY1199" s="27"/>
      <c r="GZ1199" s="27"/>
      <c r="HA1199" s="27"/>
      <c r="HB1199" s="27"/>
      <c r="HC1199" s="27"/>
      <c r="HD1199" s="27"/>
      <c r="HE1199" s="27"/>
      <c r="HF1199" s="27"/>
      <c r="HG1199" s="27"/>
      <c r="HH1199" s="27"/>
      <c r="HI1199" s="27"/>
      <c r="HJ1199" s="27"/>
      <c r="HK1199" s="27"/>
      <c r="HL1199" s="27"/>
      <c r="HM1199" s="27"/>
      <c r="HN1199" s="27"/>
      <c r="HO1199" s="27"/>
      <c r="HP1199" s="27"/>
      <c r="HQ1199" s="27"/>
      <c r="HR1199" s="27"/>
      <c r="HS1199" s="27"/>
      <c r="HT1199" s="27"/>
      <c r="HU1199" s="27"/>
      <c r="HV1199" s="27"/>
      <c r="HW1199" s="27"/>
      <c r="HX1199" s="27"/>
      <c r="HY1199" s="27"/>
      <c r="HZ1199" s="27"/>
      <c r="IA1199" s="27"/>
      <c r="IB1199" s="27"/>
      <c r="IC1199" s="27"/>
      <c r="ID1199" s="27"/>
      <c r="IE1199" s="27"/>
      <c r="IF1199" s="27"/>
      <c r="IG1199" s="27"/>
      <c r="IH1199" s="27"/>
      <c r="II1199" s="27"/>
      <c r="IJ1199" s="27"/>
      <c r="IK1199" s="27"/>
      <c r="IL1199" s="27"/>
      <c r="IM1199" s="27"/>
      <c r="IN1199" s="27"/>
      <c r="IO1199" s="27"/>
      <c r="IP1199" s="27"/>
      <c r="IQ1199" s="27"/>
      <c r="IR1199" s="27"/>
      <c r="IS1199" s="27"/>
      <c r="IT1199" s="27"/>
      <c r="IU1199" s="27"/>
      <c r="IV1199" s="27"/>
      <c r="IW1199" s="27"/>
      <c r="IX1199" s="27"/>
      <c r="IY1199" s="27"/>
      <c r="IZ1199" s="27"/>
      <c r="JA1199" s="27"/>
      <c r="JB1199" s="27"/>
      <c r="JC1199" s="27"/>
      <c r="JD1199" s="27"/>
      <c r="JE1199" s="27"/>
      <c r="JF1199" s="27"/>
      <c r="JG1199" s="27"/>
      <c r="JH1199" s="27"/>
      <c r="JI1199" s="27"/>
      <c r="JJ1199" s="27"/>
      <c r="JK1199" s="27"/>
      <c r="JL1199" s="27"/>
      <c r="JM1199" s="27"/>
      <c r="JN1199" s="27"/>
      <c r="JO1199" s="27"/>
      <c r="JP1199" s="27"/>
      <c r="JQ1199" s="27"/>
      <c r="JR1199" s="27"/>
      <c r="JS1199" s="27"/>
    </row>
    <row r="1200" spans="1:279" ht="15">
      <c r="A1200" s="22">
        <v>43313</v>
      </c>
      <c r="B1200" s="13" t="s">
        <v>39</v>
      </c>
      <c r="C1200" s="11">
        <v>600</v>
      </c>
      <c r="D1200" s="13">
        <v>820</v>
      </c>
      <c r="E1200" s="13">
        <v>46</v>
      </c>
      <c r="F1200" s="18">
        <v>49</v>
      </c>
      <c r="G1200" s="13">
        <v>52</v>
      </c>
      <c r="H1200" s="13">
        <v>0</v>
      </c>
      <c r="I1200" s="13">
        <v>0</v>
      </c>
      <c r="J1200" s="17">
        <v>0</v>
      </c>
      <c r="K1200" s="9" t="s">
        <v>146</v>
      </c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  <c r="AE1200" s="27"/>
      <c r="AF1200" s="27"/>
      <c r="AG1200" s="27"/>
      <c r="AH1200" s="27"/>
      <c r="AI1200" s="27"/>
      <c r="AJ1200" s="27"/>
      <c r="AK1200" s="27"/>
      <c r="AL1200" s="27"/>
      <c r="AM1200" s="27"/>
      <c r="AN1200" s="27"/>
      <c r="AO1200" s="27"/>
      <c r="AP1200" s="27"/>
      <c r="AQ1200" s="27"/>
      <c r="AR1200" s="27"/>
      <c r="AS1200" s="27"/>
      <c r="AT1200" s="27"/>
      <c r="AU1200" s="27"/>
      <c r="AV1200" s="27"/>
      <c r="AW1200" s="27"/>
      <c r="AX1200" s="27"/>
      <c r="AY1200" s="27"/>
      <c r="AZ1200" s="27"/>
      <c r="BA1200" s="27"/>
      <c r="BB1200" s="27"/>
      <c r="BC1200" s="27"/>
      <c r="BD1200" s="27"/>
      <c r="BE1200" s="27"/>
      <c r="BF1200" s="27"/>
      <c r="BG1200" s="27"/>
      <c r="BH1200" s="27"/>
      <c r="BI1200" s="27"/>
      <c r="BJ1200" s="27"/>
      <c r="BK1200" s="27"/>
      <c r="BL1200" s="27"/>
      <c r="BM1200" s="27"/>
      <c r="BN1200" s="27"/>
      <c r="BO1200" s="27"/>
      <c r="BP1200" s="27"/>
      <c r="BQ1200" s="27"/>
      <c r="BR1200" s="27"/>
      <c r="BS1200" s="27"/>
      <c r="BT1200" s="27"/>
      <c r="BU1200" s="27"/>
      <c r="BV1200" s="27"/>
      <c r="BW1200" s="27"/>
      <c r="BX1200" s="27"/>
      <c r="BY1200" s="27"/>
      <c r="BZ1200" s="27"/>
      <c r="CA1200" s="27"/>
      <c r="CB1200" s="27"/>
      <c r="CC1200" s="27"/>
      <c r="CD1200" s="27"/>
      <c r="CE1200" s="27"/>
      <c r="CF1200" s="27"/>
      <c r="CG1200" s="27"/>
      <c r="CH1200" s="27"/>
      <c r="CI1200" s="27"/>
      <c r="CJ1200" s="27"/>
      <c r="CK1200" s="27"/>
      <c r="CL1200" s="27"/>
      <c r="CM1200" s="27"/>
      <c r="CN1200" s="27"/>
      <c r="CO1200" s="27"/>
      <c r="CP1200" s="27"/>
      <c r="CQ1200" s="27"/>
      <c r="CR1200" s="27"/>
      <c r="CS1200" s="27"/>
      <c r="CT1200" s="27"/>
      <c r="CU1200" s="27"/>
      <c r="CV1200" s="27"/>
      <c r="CW1200" s="27"/>
      <c r="CX1200" s="27"/>
      <c r="CY1200" s="27"/>
      <c r="CZ1200" s="27"/>
      <c r="DA1200" s="27"/>
      <c r="DB1200" s="27"/>
      <c r="DC1200" s="27"/>
      <c r="DD1200" s="27"/>
      <c r="DE1200" s="27"/>
      <c r="DF1200" s="27"/>
      <c r="DG1200" s="27"/>
      <c r="DH1200" s="27"/>
      <c r="DI1200" s="27"/>
      <c r="DJ1200" s="27"/>
      <c r="DK1200" s="27"/>
      <c r="DL1200" s="27"/>
      <c r="DM1200" s="27"/>
      <c r="DN1200" s="27"/>
      <c r="DO1200" s="27"/>
      <c r="DP1200" s="27"/>
      <c r="DQ1200" s="27"/>
      <c r="DR1200" s="27"/>
      <c r="DS1200" s="27"/>
      <c r="DT1200" s="27"/>
      <c r="DU1200" s="27"/>
      <c r="DV1200" s="27"/>
      <c r="DW1200" s="27"/>
      <c r="DX1200" s="27"/>
      <c r="DY1200" s="27"/>
      <c r="DZ1200" s="27"/>
      <c r="EA1200" s="27"/>
      <c r="EB1200" s="27"/>
      <c r="EC1200" s="27"/>
      <c r="ED1200" s="27"/>
      <c r="EE1200" s="27"/>
      <c r="EF1200" s="27"/>
      <c r="EG1200" s="27"/>
      <c r="EH1200" s="27"/>
      <c r="EI1200" s="27"/>
      <c r="EJ1200" s="27"/>
      <c r="EK1200" s="27"/>
      <c r="EL1200" s="27"/>
      <c r="EM1200" s="27"/>
      <c r="EN1200" s="27"/>
      <c r="EO1200" s="27"/>
      <c r="EP1200" s="27"/>
      <c r="EQ1200" s="27"/>
      <c r="ER1200" s="27"/>
      <c r="ES1200" s="27"/>
      <c r="ET1200" s="27"/>
      <c r="EU1200" s="27"/>
      <c r="EV1200" s="27"/>
      <c r="EW1200" s="27"/>
      <c r="EX1200" s="27"/>
      <c r="EY1200" s="27"/>
      <c r="EZ1200" s="27"/>
      <c r="FA1200" s="27"/>
      <c r="FB1200" s="27"/>
      <c r="FC1200" s="27"/>
      <c r="FD1200" s="27"/>
      <c r="FE1200" s="27"/>
      <c r="FF1200" s="27"/>
      <c r="FG1200" s="27"/>
      <c r="FH1200" s="27"/>
      <c r="FI1200" s="27"/>
      <c r="FJ1200" s="27"/>
      <c r="FK1200" s="27"/>
      <c r="FL1200" s="27"/>
      <c r="FM1200" s="27"/>
      <c r="FN1200" s="27"/>
      <c r="FO1200" s="27"/>
      <c r="FP1200" s="27"/>
      <c r="FQ1200" s="27"/>
      <c r="FR1200" s="27"/>
      <c r="FS1200" s="27"/>
      <c r="FT1200" s="27"/>
      <c r="FU1200" s="27"/>
      <c r="FV1200" s="27"/>
      <c r="FW1200" s="27"/>
      <c r="FX1200" s="27"/>
      <c r="FY1200" s="27"/>
      <c r="FZ1200" s="27"/>
      <c r="GA1200" s="27"/>
      <c r="GB1200" s="27"/>
      <c r="GC1200" s="27"/>
      <c r="GD1200" s="27"/>
      <c r="GE1200" s="27"/>
      <c r="GF1200" s="27"/>
      <c r="GG1200" s="27"/>
      <c r="GH1200" s="27"/>
      <c r="GI1200" s="27"/>
      <c r="GJ1200" s="27"/>
      <c r="GK1200" s="27"/>
      <c r="GL1200" s="27"/>
      <c r="GM1200" s="27"/>
      <c r="GN1200" s="27"/>
      <c r="GO1200" s="27"/>
      <c r="GP1200" s="27"/>
      <c r="GQ1200" s="27"/>
      <c r="GR1200" s="27"/>
      <c r="GS1200" s="27"/>
      <c r="GT1200" s="27"/>
      <c r="GU1200" s="27"/>
      <c r="GV1200" s="27"/>
      <c r="GW1200" s="27"/>
      <c r="GX1200" s="27"/>
      <c r="GY1200" s="27"/>
      <c r="GZ1200" s="27"/>
      <c r="HA1200" s="27"/>
      <c r="HB1200" s="27"/>
      <c r="HC1200" s="27"/>
      <c r="HD1200" s="27"/>
      <c r="HE1200" s="27"/>
      <c r="HF1200" s="27"/>
      <c r="HG1200" s="27"/>
      <c r="HH1200" s="27"/>
      <c r="HI1200" s="27"/>
      <c r="HJ1200" s="27"/>
      <c r="HK1200" s="27"/>
      <c r="HL1200" s="27"/>
      <c r="HM1200" s="27"/>
      <c r="HN1200" s="27"/>
      <c r="HO1200" s="27"/>
      <c r="HP1200" s="27"/>
      <c r="HQ1200" s="27"/>
      <c r="HR1200" s="27"/>
      <c r="HS1200" s="27"/>
      <c r="HT1200" s="27"/>
      <c r="HU1200" s="27"/>
      <c r="HV1200" s="27"/>
      <c r="HW1200" s="27"/>
      <c r="HX1200" s="27"/>
      <c r="HY1200" s="27"/>
      <c r="HZ1200" s="27"/>
      <c r="IA1200" s="27"/>
      <c r="IB1200" s="27"/>
      <c r="IC1200" s="27"/>
      <c r="ID1200" s="27"/>
      <c r="IE1200" s="27"/>
      <c r="IF1200" s="27"/>
      <c r="IG1200" s="27"/>
      <c r="IH1200" s="27"/>
      <c r="II1200" s="27"/>
      <c r="IJ1200" s="27"/>
      <c r="IK1200" s="27"/>
      <c r="IL1200" s="27"/>
      <c r="IM1200" s="27"/>
      <c r="IN1200" s="27"/>
      <c r="IO1200" s="27"/>
      <c r="IP1200" s="27"/>
      <c r="IQ1200" s="27"/>
      <c r="IR1200" s="27"/>
      <c r="IS1200" s="27"/>
      <c r="IT1200" s="27"/>
      <c r="IU1200" s="27"/>
      <c r="IV1200" s="27"/>
      <c r="IW1200" s="27"/>
      <c r="IX1200" s="27"/>
      <c r="IY1200" s="27"/>
      <c r="IZ1200" s="27"/>
      <c r="JA1200" s="27"/>
      <c r="JB1200" s="27"/>
      <c r="JC1200" s="27"/>
      <c r="JD1200" s="27"/>
      <c r="JE1200" s="27"/>
      <c r="JF1200" s="27"/>
      <c r="JG1200" s="27"/>
      <c r="JH1200" s="27"/>
      <c r="JI1200" s="27"/>
      <c r="JJ1200" s="27"/>
      <c r="JK1200" s="27"/>
      <c r="JL1200" s="27"/>
      <c r="JM1200" s="27"/>
      <c r="JN1200" s="27"/>
      <c r="JO1200" s="27"/>
      <c r="JP1200" s="27"/>
      <c r="JQ1200" s="27"/>
      <c r="JR1200" s="27"/>
      <c r="JS1200" s="27"/>
    </row>
    <row r="1201" spans="1:279" ht="15">
      <c r="A1201" s="22">
        <v>43313</v>
      </c>
      <c r="B1201" s="13" t="s">
        <v>55</v>
      </c>
      <c r="C1201" s="11">
        <v>1200</v>
      </c>
      <c r="D1201" s="13">
        <v>410</v>
      </c>
      <c r="E1201" s="13">
        <v>22</v>
      </c>
      <c r="F1201" s="18">
        <v>25</v>
      </c>
      <c r="G1201" s="13">
        <v>28</v>
      </c>
      <c r="H1201" s="13">
        <v>0</v>
      </c>
      <c r="I1201" s="13">
        <v>0</v>
      </c>
      <c r="J1201" s="17">
        <v>0</v>
      </c>
      <c r="K1201" s="9" t="s">
        <v>147</v>
      </c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  <c r="AE1201" s="27"/>
      <c r="AF1201" s="27"/>
      <c r="AG1201" s="27"/>
      <c r="AH1201" s="27"/>
      <c r="AI1201" s="27"/>
      <c r="AJ1201" s="27"/>
      <c r="AK1201" s="27"/>
      <c r="AL1201" s="27"/>
      <c r="AM1201" s="27"/>
      <c r="AN1201" s="27"/>
      <c r="AO1201" s="27"/>
      <c r="AP1201" s="27"/>
      <c r="AQ1201" s="27"/>
      <c r="AR1201" s="27"/>
      <c r="AS1201" s="27"/>
      <c r="AT1201" s="27"/>
      <c r="AU1201" s="27"/>
      <c r="AV1201" s="27"/>
      <c r="AW1201" s="27"/>
      <c r="AX1201" s="27"/>
      <c r="AY1201" s="27"/>
      <c r="AZ1201" s="27"/>
      <c r="BA1201" s="27"/>
      <c r="BB1201" s="27"/>
      <c r="BC1201" s="27"/>
      <c r="BD1201" s="27"/>
      <c r="BE1201" s="27"/>
      <c r="BF1201" s="27"/>
      <c r="BG1201" s="27"/>
      <c r="BH1201" s="27"/>
      <c r="BI1201" s="27"/>
      <c r="BJ1201" s="27"/>
      <c r="BK1201" s="27"/>
      <c r="BL1201" s="27"/>
      <c r="BM1201" s="27"/>
      <c r="BN1201" s="27"/>
      <c r="BO1201" s="27"/>
      <c r="BP1201" s="27"/>
      <c r="BQ1201" s="27"/>
      <c r="BR1201" s="27"/>
      <c r="BS1201" s="27"/>
      <c r="BT1201" s="27"/>
      <c r="BU1201" s="27"/>
      <c r="BV1201" s="27"/>
      <c r="BW1201" s="27"/>
      <c r="BX1201" s="27"/>
      <c r="BY1201" s="27"/>
      <c r="BZ1201" s="27"/>
      <c r="CA1201" s="27"/>
      <c r="CB1201" s="27"/>
      <c r="CC1201" s="27"/>
      <c r="CD1201" s="27"/>
      <c r="CE1201" s="27"/>
      <c r="CF1201" s="27"/>
      <c r="CG1201" s="27"/>
      <c r="CH1201" s="27"/>
      <c r="CI1201" s="27"/>
      <c r="CJ1201" s="27"/>
      <c r="CK1201" s="27"/>
      <c r="CL1201" s="27"/>
      <c r="CM1201" s="27"/>
      <c r="CN1201" s="27"/>
      <c r="CO1201" s="27"/>
      <c r="CP1201" s="27"/>
      <c r="CQ1201" s="27"/>
      <c r="CR1201" s="27"/>
      <c r="CS1201" s="27"/>
      <c r="CT1201" s="27"/>
      <c r="CU1201" s="27"/>
      <c r="CV1201" s="27"/>
      <c r="CW1201" s="27"/>
      <c r="CX1201" s="27"/>
      <c r="CY1201" s="27"/>
      <c r="CZ1201" s="27"/>
      <c r="DA1201" s="27"/>
      <c r="DB1201" s="27"/>
      <c r="DC1201" s="27"/>
      <c r="DD1201" s="27"/>
      <c r="DE1201" s="27"/>
      <c r="DF1201" s="27"/>
      <c r="DG1201" s="27"/>
      <c r="DH1201" s="27"/>
      <c r="DI1201" s="27"/>
      <c r="DJ1201" s="27"/>
      <c r="DK1201" s="27"/>
      <c r="DL1201" s="27"/>
      <c r="DM1201" s="27"/>
      <c r="DN1201" s="27"/>
      <c r="DO1201" s="27"/>
      <c r="DP1201" s="27"/>
      <c r="DQ1201" s="27"/>
      <c r="DR1201" s="27"/>
      <c r="DS1201" s="27"/>
      <c r="DT1201" s="27"/>
      <c r="DU1201" s="27"/>
      <c r="DV1201" s="27"/>
      <c r="DW1201" s="27"/>
      <c r="DX1201" s="27"/>
      <c r="DY1201" s="27"/>
      <c r="DZ1201" s="27"/>
      <c r="EA1201" s="27"/>
      <c r="EB1201" s="27"/>
      <c r="EC1201" s="27"/>
      <c r="ED1201" s="27"/>
      <c r="EE1201" s="27"/>
      <c r="EF1201" s="27"/>
      <c r="EG1201" s="27"/>
      <c r="EH1201" s="27"/>
      <c r="EI1201" s="27"/>
      <c r="EJ1201" s="27"/>
      <c r="EK1201" s="27"/>
      <c r="EL1201" s="27"/>
      <c r="EM1201" s="27"/>
      <c r="EN1201" s="27"/>
      <c r="EO1201" s="27"/>
      <c r="EP1201" s="27"/>
      <c r="EQ1201" s="27"/>
      <c r="ER1201" s="27"/>
      <c r="ES1201" s="27"/>
      <c r="ET1201" s="27"/>
      <c r="EU1201" s="27"/>
      <c r="EV1201" s="27"/>
      <c r="EW1201" s="27"/>
      <c r="EX1201" s="27"/>
      <c r="EY1201" s="27"/>
      <c r="EZ1201" s="27"/>
      <c r="FA1201" s="27"/>
      <c r="FB1201" s="27"/>
      <c r="FC1201" s="27"/>
      <c r="FD1201" s="27"/>
      <c r="FE1201" s="27"/>
      <c r="FF1201" s="27"/>
      <c r="FG1201" s="27"/>
      <c r="FH1201" s="27"/>
      <c r="FI1201" s="27"/>
      <c r="FJ1201" s="27"/>
      <c r="FK1201" s="27"/>
      <c r="FL1201" s="27"/>
      <c r="FM1201" s="27"/>
      <c r="FN1201" s="27"/>
      <c r="FO1201" s="27"/>
      <c r="FP1201" s="27"/>
      <c r="FQ1201" s="27"/>
      <c r="FR1201" s="27"/>
      <c r="FS1201" s="27"/>
      <c r="FT1201" s="27"/>
      <c r="FU1201" s="27"/>
      <c r="FV1201" s="27"/>
      <c r="FW1201" s="27"/>
      <c r="FX1201" s="27"/>
      <c r="FY1201" s="27"/>
      <c r="FZ1201" s="27"/>
      <c r="GA1201" s="27"/>
      <c r="GB1201" s="27"/>
      <c r="GC1201" s="27"/>
      <c r="GD1201" s="27"/>
      <c r="GE1201" s="27"/>
      <c r="GF1201" s="27"/>
      <c r="GG1201" s="27"/>
      <c r="GH1201" s="27"/>
      <c r="GI1201" s="27"/>
      <c r="GJ1201" s="27"/>
      <c r="GK1201" s="27"/>
      <c r="GL1201" s="27"/>
      <c r="GM1201" s="27"/>
      <c r="GN1201" s="27"/>
      <c r="GO1201" s="27"/>
      <c r="GP1201" s="27"/>
      <c r="GQ1201" s="27"/>
      <c r="GR1201" s="27"/>
      <c r="GS1201" s="27"/>
      <c r="GT1201" s="27"/>
      <c r="GU1201" s="27"/>
      <c r="GV1201" s="27"/>
      <c r="GW1201" s="27"/>
      <c r="GX1201" s="27"/>
      <c r="GY1201" s="27"/>
      <c r="GZ1201" s="27"/>
      <c r="HA1201" s="27"/>
      <c r="HB1201" s="27"/>
      <c r="HC1201" s="27"/>
      <c r="HD1201" s="27"/>
      <c r="HE1201" s="27"/>
      <c r="HF1201" s="27"/>
      <c r="HG1201" s="27"/>
      <c r="HH1201" s="27"/>
      <c r="HI1201" s="27"/>
      <c r="HJ1201" s="27"/>
      <c r="HK1201" s="27"/>
      <c r="HL1201" s="27"/>
      <c r="HM1201" s="27"/>
      <c r="HN1201" s="27"/>
      <c r="HO1201" s="27"/>
      <c r="HP1201" s="27"/>
      <c r="HQ1201" s="27"/>
      <c r="HR1201" s="27"/>
      <c r="HS1201" s="27"/>
      <c r="HT1201" s="27"/>
      <c r="HU1201" s="27"/>
      <c r="HV1201" s="27"/>
      <c r="HW1201" s="27"/>
      <c r="HX1201" s="27"/>
      <c r="HY1201" s="27"/>
      <c r="HZ1201" s="27"/>
      <c r="IA1201" s="27"/>
      <c r="IB1201" s="27"/>
      <c r="IC1201" s="27"/>
      <c r="ID1201" s="27"/>
      <c r="IE1201" s="27"/>
      <c r="IF1201" s="27"/>
      <c r="IG1201" s="27"/>
      <c r="IH1201" s="27"/>
      <c r="II1201" s="27"/>
      <c r="IJ1201" s="27"/>
      <c r="IK1201" s="27"/>
      <c r="IL1201" s="27"/>
      <c r="IM1201" s="27"/>
      <c r="IN1201" s="27"/>
      <c r="IO1201" s="27"/>
      <c r="IP1201" s="27"/>
      <c r="IQ1201" s="27"/>
      <c r="IR1201" s="27"/>
      <c r="IS1201" s="27"/>
      <c r="IT1201" s="27"/>
      <c r="IU1201" s="27"/>
      <c r="IV1201" s="27"/>
      <c r="IW1201" s="27"/>
      <c r="IX1201" s="27"/>
      <c r="IY1201" s="27"/>
      <c r="IZ1201" s="27"/>
      <c r="JA1201" s="27"/>
      <c r="JB1201" s="27"/>
      <c r="JC1201" s="27"/>
      <c r="JD1201" s="27"/>
      <c r="JE1201" s="27"/>
      <c r="JF1201" s="27"/>
      <c r="JG1201" s="27"/>
      <c r="JH1201" s="27"/>
      <c r="JI1201" s="27"/>
      <c r="JJ1201" s="27"/>
      <c r="JK1201" s="27"/>
      <c r="JL1201" s="27"/>
      <c r="JM1201" s="27"/>
      <c r="JN1201" s="27"/>
      <c r="JO1201" s="27"/>
      <c r="JP1201" s="27"/>
      <c r="JQ1201" s="27"/>
      <c r="JR1201" s="27"/>
      <c r="JS1201" s="27"/>
    </row>
    <row r="1202" spans="1:279" ht="15">
      <c r="A1202" s="22">
        <v>43313</v>
      </c>
      <c r="B1202" s="13" t="s">
        <v>73</v>
      </c>
      <c r="C1202" s="11">
        <v>600</v>
      </c>
      <c r="D1202" s="13">
        <v>1440</v>
      </c>
      <c r="E1202" s="13">
        <v>44</v>
      </c>
      <c r="F1202" s="18">
        <v>47</v>
      </c>
      <c r="G1202" s="13">
        <v>50</v>
      </c>
      <c r="H1202" s="13">
        <v>1800</v>
      </c>
      <c r="I1202" s="13">
        <v>0</v>
      </c>
      <c r="J1202" s="17">
        <v>1800</v>
      </c>
      <c r="K1202" s="9" t="s">
        <v>149</v>
      </c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  <c r="AE1202" s="27"/>
      <c r="AF1202" s="27"/>
      <c r="AG1202" s="27"/>
      <c r="AH1202" s="27"/>
      <c r="AI1202" s="27"/>
      <c r="AJ1202" s="27"/>
      <c r="AK1202" s="27"/>
      <c r="AL1202" s="27"/>
      <c r="AM1202" s="27"/>
      <c r="AN1202" s="27"/>
      <c r="AO1202" s="27"/>
      <c r="AP1202" s="27"/>
      <c r="AQ1202" s="27"/>
      <c r="AR1202" s="27"/>
      <c r="AS1202" s="27"/>
      <c r="AT1202" s="27"/>
      <c r="AU1202" s="27"/>
      <c r="AV1202" s="27"/>
      <c r="AW1202" s="27"/>
      <c r="AX1202" s="27"/>
      <c r="AY1202" s="27"/>
      <c r="AZ1202" s="27"/>
      <c r="BA1202" s="27"/>
      <c r="BB1202" s="27"/>
      <c r="BC1202" s="27"/>
      <c r="BD1202" s="27"/>
      <c r="BE1202" s="27"/>
      <c r="BF1202" s="27"/>
      <c r="BG1202" s="27"/>
      <c r="BH1202" s="27"/>
      <c r="BI1202" s="27"/>
      <c r="BJ1202" s="27"/>
      <c r="BK1202" s="27"/>
      <c r="BL1202" s="27"/>
      <c r="BM1202" s="27"/>
      <c r="BN1202" s="27"/>
      <c r="BO1202" s="27"/>
      <c r="BP1202" s="27"/>
      <c r="BQ1202" s="27"/>
      <c r="BR1202" s="27"/>
      <c r="BS1202" s="27"/>
      <c r="BT1202" s="27"/>
      <c r="BU1202" s="27"/>
      <c r="BV1202" s="27"/>
      <c r="BW1202" s="27"/>
      <c r="BX1202" s="27"/>
      <c r="BY1202" s="27"/>
      <c r="BZ1202" s="27"/>
      <c r="CA1202" s="27"/>
      <c r="CB1202" s="27"/>
      <c r="CC1202" s="27"/>
      <c r="CD1202" s="27"/>
      <c r="CE1202" s="27"/>
      <c r="CF1202" s="27"/>
      <c r="CG1202" s="27"/>
      <c r="CH1202" s="27"/>
      <c r="CI1202" s="27"/>
      <c r="CJ1202" s="27"/>
      <c r="CK1202" s="27"/>
      <c r="CL1202" s="27"/>
      <c r="CM1202" s="27"/>
      <c r="CN1202" s="27"/>
      <c r="CO1202" s="27"/>
      <c r="CP1202" s="27"/>
      <c r="CQ1202" s="27"/>
      <c r="CR1202" s="27"/>
      <c r="CS1202" s="27"/>
      <c r="CT1202" s="27"/>
      <c r="CU1202" s="27"/>
      <c r="CV1202" s="27"/>
      <c r="CW1202" s="27"/>
      <c r="CX1202" s="27"/>
      <c r="CY1202" s="27"/>
      <c r="CZ1202" s="27"/>
      <c r="DA1202" s="27"/>
      <c r="DB1202" s="27"/>
      <c r="DC1202" s="27"/>
      <c r="DD1202" s="27"/>
      <c r="DE1202" s="27"/>
      <c r="DF1202" s="27"/>
      <c r="DG1202" s="27"/>
      <c r="DH1202" s="27"/>
      <c r="DI1202" s="27"/>
      <c r="DJ1202" s="27"/>
      <c r="DK1202" s="27"/>
      <c r="DL1202" s="27"/>
      <c r="DM1202" s="27"/>
      <c r="DN1202" s="27"/>
      <c r="DO1202" s="27"/>
      <c r="DP1202" s="27"/>
      <c r="DQ1202" s="27"/>
      <c r="DR1202" s="27"/>
      <c r="DS1202" s="27"/>
      <c r="DT1202" s="27"/>
      <c r="DU1202" s="27"/>
      <c r="DV1202" s="27"/>
      <c r="DW1202" s="27"/>
      <c r="DX1202" s="27"/>
      <c r="DY1202" s="27"/>
      <c r="DZ1202" s="27"/>
      <c r="EA1202" s="27"/>
      <c r="EB1202" s="27"/>
      <c r="EC1202" s="27"/>
      <c r="ED1202" s="27"/>
      <c r="EE1202" s="27"/>
      <c r="EF1202" s="27"/>
      <c r="EG1202" s="27"/>
      <c r="EH1202" s="27"/>
      <c r="EI1202" s="27"/>
      <c r="EJ1202" s="27"/>
      <c r="EK1202" s="27"/>
      <c r="EL1202" s="27"/>
      <c r="EM1202" s="27"/>
      <c r="EN1202" s="27"/>
      <c r="EO1202" s="27"/>
      <c r="EP1202" s="27"/>
      <c r="EQ1202" s="27"/>
      <c r="ER1202" s="27"/>
      <c r="ES1202" s="27"/>
      <c r="ET1202" s="27"/>
      <c r="EU1202" s="27"/>
      <c r="EV1202" s="27"/>
      <c r="EW1202" s="27"/>
      <c r="EX1202" s="27"/>
      <c r="EY1202" s="27"/>
      <c r="EZ1202" s="27"/>
      <c r="FA1202" s="27"/>
      <c r="FB1202" s="27"/>
      <c r="FC1202" s="27"/>
      <c r="FD1202" s="27"/>
      <c r="FE1202" s="27"/>
      <c r="FF1202" s="27"/>
      <c r="FG1202" s="27"/>
      <c r="FH1202" s="27"/>
      <c r="FI1202" s="27"/>
      <c r="FJ1202" s="27"/>
      <c r="FK1202" s="27"/>
      <c r="FL1202" s="27"/>
      <c r="FM1202" s="27"/>
      <c r="FN1202" s="27"/>
      <c r="FO1202" s="27"/>
      <c r="FP1202" s="27"/>
      <c r="FQ1202" s="27"/>
      <c r="FR1202" s="27"/>
      <c r="FS1202" s="27"/>
      <c r="FT1202" s="27"/>
      <c r="FU1202" s="27"/>
      <c r="FV1202" s="27"/>
      <c r="FW1202" s="27"/>
      <c r="FX1202" s="27"/>
      <c r="FY1202" s="27"/>
      <c r="FZ1202" s="27"/>
      <c r="GA1202" s="27"/>
      <c r="GB1202" s="27"/>
      <c r="GC1202" s="27"/>
      <c r="GD1202" s="27"/>
      <c r="GE1202" s="27"/>
      <c r="GF1202" s="27"/>
      <c r="GG1202" s="27"/>
      <c r="GH1202" s="27"/>
      <c r="GI1202" s="27"/>
      <c r="GJ1202" s="27"/>
      <c r="GK1202" s="27"/>
      <c r="GL1202" s="27"/>
      <c r="GM1202" s="27"/>
      <c r="GN1202" s="27"/>
      <c r="GO1202" s="27"/>
      <c r="GP1202" s="27"/>
      <c r="GQ1202" s="27"/>
      <c r="GR1202" s="27"/>
      <c r="GS1202" s="27"/>
      <c r="GT1202" s="27"/>
      <c r="GU1202" s="27"/>
      <c r="GV1202" s="27"/>
      <c r="GW1202" s="27"/>
      <c r="GX1202" s="27"/>
      <c r="GY1202" s="27"/>
      <c r="GZ1202" s="27"/>
      <c r="HA1202" s="27"/>
      <c r="HB1202" s="27"/>
      <c r="HC1202" s="27"/>
      <c r="HD1202" s="27"/>
      <c r="HE1202" s="27"/>
      <c r="HF1202" s="27"/>
      <c r="HG1202" s="27"/>
      <c r="HH1202" s="27"/>
      <c r="HI1202" s="27"/>
      <c r="HJ1202" s="27"/>
      <c r="HK1202" s="27"/>
      <c r="HL1202" s="27"/>
      <c r="HM1202" s="27"/>
      <c r="HN1202" s="27"/>
      <c r="HO1202" s="27"/>
      <c r="HP1202" s="27"/>
      <c r="HQ1202" s="27"/>
      <c r="HR1202" s="27"/>
      <c r="HS1202" s="27"/>
      <c r="HT1202" s="27"/>
      <c r="HU1202" s="27"/>
      <c r="HV1202" s="27"/>
      <c r="HW1202" s="27"/>
      <c r="HX1202" s="27"/>
      <c r="HY1202" s="27"/>
      <c r="HZ1202" s="27"/>
      <c r="IA1202" s="27"/>
      <c r="IB1202" s="27"/>
      <c r="IC1202" s="27"/>
      <c r="ID1202" s="27"/>
      <c r="IE1202" s="27"/>
      <c r="IF1202" s="27"/>
      <c r="IG1202" s="27"/>
      <c r="IH1202" s="27"/>
      <c r="II1202" s="27"/>
      <c r="IJ1202" s="27"/>
      <c r="IK1202" s="27"/>
      <c r="IL1202" s="27"/>
      <c r="IM1202" s="27"/>
      <c r="IN1202" s="27"/>
      <c r="IO1202" s="27"/>
      <c r="IP1202" s="27"/>
      <c r="IQ1202" s="27"/>
      <c r="IR1202" s="27"/>
      <c r="IS1202" s="27"/>
      <c r="IT1202" s="27"/>
      <c r="IU1202" s="27"/>
      <c r="IV1202" s="27"/>
      <c r="IW1202" s="27"/>
      <c r="IX1202" s="27"/>
      <c r="IY1202" s="27"/>
      <c r="IZ1202" s="27"/>
      <c r="JA1202" s="27"/>
      <c r="JB1202" s="27"/>
      <c r="JC1202" s="27"/>
      <c r="JD1202" s="27"/>
      <c r="JE1202" s="27"/>
      <c r="JF1202" s="27"/>
      <c r="JG1202" s="27"/>
      <c r="JH1202" s="27"/>
      <c r="JI1202" s="27"/>
      <c r="JJ1202" s="27"/>
      <c r="JK1202" s="27"/>
      <c r="JL1202" s="27"/>
      <c r="JM1202" s="27"/>
      <c r="JN1202" s="27"/>
      <c r="JO1202" s="27"/>
      <c r="JP1202" s="27"/>
      <c r="JQ1202" s="27"/>
      <c r="JR1202" s="27"/>
      <c r="JS1202" s="27"/>
    </row>
    <row r="1203" spans="1:279" ht="15">
      <c r="A1203" s="22">
        <v>43312</v>
      </c>
      <c r="B1203" s="13" t="s">
        <v>93</v>
      </c>
      <c r="C1203" s="11">
        <v>1575</v>
      </c>
      <c r="D1203" s="13">
        <v>680</v>
      </c>
      <c r="E1203" s="13">
        <v>25</v>
      </c>
      <c r="F1203" s="18">
        <v>27</v>
      </c>
      <c r="G1203" s="13">
        <v>30</v>
      </c>
      <c r="H1203" s="13">
        <v>3150</v>
      </c>
      <c r="I1203" s="13">
        <v>4725</v>
      </c>
      <c r="J1203" s="17">
        <v>7875</v>
      </c>
      <c r="K1203" s="9" t="s">
        <v>148</v>
      </c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  <c r="AE1203" s="27"/>
      <c r="AF1203" s="27"/>
      <c r="AG1203" s="27"/>
      <c r="AH1203" s="27"/>
      <c r="AI1203" s="27"/>
      <c r="AJ1203" s="27"/>
      <c r="AK1203" s="27"/>
      <c r="AL1203" s="27"/>
      <c r="AM1203" s="27"/>
      <c r="AN1203" s="27"/>
      <c r="AO1203" s="27"/>
      <c r="AP1203" s="27"/>
      <c r="AQ1203" s="27"/>
      <c r="AR1203" s="27"/>
      <c r="AS1203" s="27"/>
      <c r="AT1203" s="27"/>
      <c r="AU1203" s="27"/>
      <c r="AV1203" s="27"/>
      <c r="AW1203" s="27"/>
      <c r="AX1203" s="27"/>
      <c r="AY1203" s="27"/>
      <c r="AZ1203" s="27"/>
      <c r="BA1203" s="27"/>
      <c r="BB1203" s="27"/>
      <c r="BC1203" s="27"/>
      <c r="BD1203" s="27"/>
      <c r="BE1203" s="27"/>
      <c r="BF1203" s="27"/>
      <c r="BG1203" s="27"/>
      <c r="BH1203" s="27"/>
      <c r="BI1203" s="27"/>
      <c r="BJ1203" s="27"/>
      <c r="BK1203" s="27"/>
      <c r="BL1203" s="27"/>
      <c r="BM1203" s="27"/>
      <c r="BN1203" s="27"/>
      <c r="BO1203" s="27"/>
      <c r="BP1203" s="27"/>
      <c r="BQ1203" s="27"/>
      <c r="BR1203" s="27"/>
      <c r="BS1203" s="27"/>
      <c r="BT1203" s="27"/>
      <c r="BU1203" s="27"/>
      <c r="BV1203" s="27"/>
      <c r="BW1203" s="27"/>
      <c r="BX1203" s="27"/>
      <c r="BY1203" s="27"/>
      <c r="BZ1203" s="27"/>
      <c r="CA1203" s="27"/>
      <c r="CB1203" s="27"/>
      <c r="CC1203" s="27"/>
      <c r="CD1203" s="27"/>
      <c r="CE1203" s="27"/>
      <c r="CF1203" s="27"/>
      <c r="CG1203" s="27"/>
      <c r="CH1203" s="27"/>
      <c r="CI1203" s="27"/>
      <c r="CJ1203" s="27"/>
      <c r="CK1203" s="27"/>
      <c r="CL1203" s="27"/>
      <c r="CM1203" s="27"/>
      <c r="CN1203" s="27"/>
      <c r="CO1203" s="27"/>
      <c r="CP1203" s="27"/>
      <c r="CQ1203" s="27"/>
      <c r="CR1203" s="27"/>
      <c r="CS1203" s="27"/>
      <c r="CT1203" s="27"/>
      <c r="CU1203" s="27"/>
      <c r="CV1203" s="27"/>
      <c r="CW1203" s="27"/>
      <c r="CX1203" s="27"/>
      <c r="CY1203" s="27"/>
      <c r="CZ1203" s="27"/>
      <c r="DA1203" s="27"/>
      <c r="DB1203" s="27"/>
      <c r="DC1203" s="27"/>
      <c r="DD1203" s="27"/>
      <c r="DE1203" s="27"/>
      <c r="DF1203" s="27"/>
      <c r="DG1203" s="27"/>
      <c r="DH1203" s="27"/>
      <c r="DI1203" s="27"/>
      <c r="DJ1203" s="27"/>
      <c r="DK1203" s="27"/>
      <c r="DL1203" s="27"/>
      <c r="DM1203" s="27"/>
      <c r="DN1203" s="27"/>
      <c r="DO1203" s="27"/>
      <c r="DP1203" s="27"/>
      <c r="DQ1203" s="27"/>
      <c r="DR1203" s="27"/>
      <c r="DS1203" s="27"/>
      <c r="DT1203" s="27"/>
      <c r="DU1203" s="27"/>
      <c r="DV1203" s="27"/>
      <c r="DW1203" s="27"/>
      <c r="DX1203" s="27"/>
      <c r="DY1203" s="27"/>
      <c r="DZ1203" s="27"/>
      <c r="EA1203" s="27"/>
      <c r="EB1203" s="27"/>
      <c r="EC1203" s="27"/>
      <c r="ED1203" s="27"/>
      <c r="EE1203" s="27"/>
      <c r="EF1203" s="27"/>
      <c r="EG1203" s="27"/>
      <c r="EH1203" s="27"/>
      <c r="EI1203" s="27"/>
      <c r="EJ1203" s="27"/>
      <c r="EK1203" s="27"/>
      <c r="EL1203" s="27"/>
      <c r="EM1203" s="27"/>
      <c r="EN1203" s="27"/>
      <c r="EO1203" s="27"/>
      <c r="EP1203" s="27"/>
      <c r="EQ1203" s="27"/>
      <c r="ER1203" s="27"/>
      <c r="ES1203" s="27"/>
      <c r="ET1203" s="27"/>
      <c r="EU1203" s="27"/>
      <c r="EV1203" s="27"/>
      <c r="EW1203" s="27"/>
      <c r="EX1203" s="27"/>
      <c r="EY1203" s="27"/>
      <c r="EZ1203" s="27"/>
      <c r="FA1203" s="27"/>
      <c r="FB1203" s="27"/>
      <c r="FC1203" s="27"/>
      <c r="FD1203" s="27"/>
      <c r="FE1203" s="27"/>
      <c r="FF1203" s="27"/>
      <c r="FG1203" s="27"/>
      <c r="FH1203" s="27"/>
      <c r="FI1203" s="27"/>
      <c r="FJ1203" s="27"/>
      <c r="FK1203" s="27"/>
      <c r="FL1203" s="27"/>
      <c r="FM1203" s="27"/>
      <c r="FN1203" s="27"/>
      <c r="FO1203" s="27"/>
      <c r="FP1203" s="27"/>
      <c r="FQ1203" s="27"/>
      <c r="FR1203" s="27"/>
      <c r="FS1203" s="27"/>
      <c r="FT1203" s="27"/>
      <c r="FU1203" s="27"/>
      <c r="FV1203" s="27"/>
      <c r="FW1203" s="27"/>
      <c r="FX1203" s="27"/>
      <c r="FY1203" s="27"/>
      <c r="FZ1203" s="27"/>
      <c r="GA1203" s="27"/>
      <c r="GB1203" s="27"/>
      <c r="GC1203" s="27"/>
      <c r="GD1203" s="27"/>
      <c r="GE1203" s="27"/>
      <c r="GF1203" s="27"/>
      <c r="GG1203" s="27"/>
      <c r="GH1203" s="27"/>
      <c r="GI1203" s="27"/>
      <c r="GJ1203" s="27"/>
      <c r="GK1203" s="27"/>
      <c r="GL1203" s="27"/>
      <c r="GM1203" s="27"/>
      <c r="GN1203" s="27"/>
      <c r="GO1203" s="27"/>
      <c r="GP1203" s="27"/>
      <c r="GQ1203" s="27"/>
      <c r="GR1203" s="27"/>
      <c r="GS1203" s="27"/>
      <c r="GT1203" s="27"/>
      <c r="GU1203" s="27"/>
      <c r="GV1203" s="27"/>
      <c r="GW1203" s="27"/>
      <c r="GX1203" s="27"/>
      <c r="GY1203" s="27"/>
      <c r="GZ1203" s="27"/>
      <c r="HA1203" s="27"/>
      <c r="HB1203" s="27"/>
      <c r="HC1203" s="27"/>
      <c r="HD1203" s="27"/>
      <c r="HE1203" s="27"/>
      <c r="HF1203" s="27"/>
      <c r="HG1203" s="27"/>
      <c r="HH1203" s="27"/>
      <c r="HI1203" s="27"/>
      <c r="HJ1203" s="27"/>
      <c r="HK1203" s="27"/>
      <c r="HL1203" s="27"/>
      <c r="HM1203" s="27"/>
      <c r="HN1203" s="27"/>
      <c r="HO1203" s="27"/>
      <c r="HP1203" s="27"/>
      <c r="HQ1203" s="27"/>
      <c r="HR1203" s="27"/>
      <c r="HS1203" s="27"/>
      <c r="HT1203" s="27"/>
      <c r="HU1203" s="27"/>
      <c r="HV1203" s="27"/>
      <c r="HW1203" s="27"/>
      <c r="HX1203" s="27"/>
      <c r="HY1203" s="27"/>
      <c r="HZ1203" s="27"/>
      <c r="IA1203" s="27"/>
      <c r="IB1203" s="27"/>
      <c r="IC1203" s="27"/>
      <c r="ID1203" s="27"/>
      <c r="IE1203" s="27"/>
      <c r="IF1203" s="27"/>
      <c r="IG1203" s="27"/>
      <c r="IH1203" s="27"/>
      <c r="II1203" s="27"/>
      <c r="IJ1203" s="27"/>
      <c r="IK1203" s="27"/>
      <c r="IL1203" s="27"/>
      <c r="IM1203" s="27"/>
      <c r="IN1203" s="27"/>
      <c r="IO1203" s="27"/>
      <c r="IP1203" s="27"/>
      <c r="IQ1203" s="27"/>
      <c r="IR1203" s="27"/>
      <c r="IS1203" s="27"/>
      <c r="IT1203" s="27"/>
      <c r="IU1203" s="27"/>
      <c r="IV1203" s="27"/>
      <c r="IW1203" s="27"/>
      <c r="IX1203" s="27"/>
      <c r="IY1203" s="27"/>
      <c r="IZ1203" s="27"/>
      <c r="JA1203" s="27"/>
      <c r="JB1203" s="27"/>
      <c r="JC1203" s="27"/>
      <c r="JD1203" s="27"/>
      <c r="JE1203" s="27"/>
      <c r="JF1203" s="27"/>
      <c r="JG1203" s="27"/>
      <c r="JH1203" s="27"/>
      <c r="JI1203" s="27"/>
      <c r="JJ1203" s="27"/>
      <c r="JK1203" s="27"/>
      <c r="JL1203" s="27"/>
      <c r="JM1203" s="27"/>
      <c r="JN1203" s="27"/>
      <c r="JO1203" s="27"/>
      <c r="JP1203" s="27"/>
      <c r="JQ1203" s="27"/>
      <c r="JR1203" s="27"/>
      <c r="JS1203" s="27"/>
    </row>
    <row r="1204" spans="1:279" ht="15">
      <c r="A1204" s="22">
        <v>43312</v>
      </c>
      <c r="B1204" s="13" t="s">
        <v>48</v>
      </c>
      <c r="C1204" s="11" t="s">
        <v>141</v>
      </c>
      <c r="D1204" s="13">
        <v>380</v>
      </c>
      <c r="E1204" s="13">
        <v>32</v>
      </c>
      <c r="F1204" s="18">
        <v>35</v>
      </c>
      <c r="G1204" s="13">
        <v>38</v>
      </c>
      <c r="H1204" s="13">
        <v>0</v>
      </c>
      <c r="I1204" s="13">
        <v>0</v>
      </c>
      <c r="J1204" s="17">
        <v>0</v>
      </c>
      <c r="K1204" s="9" t="s">
        <v>146</v>
      </c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  <c r="AE1204" s="27"/>
      <c r="AF1204" s="27"/>
      <c r="AG1204" s="27"/>
      <c r="AH1204" s="27"/>
      <c r="AI1204" s="27"/>
      <c r="AJ1204" s="27"/>
      <c r="AK1204" s="27"/>
      <c r="AL1204" s="27"/>
      <c r="AM1204" s="27"/>
      <c r="AN1204" s="27"/>
      <c r="AO1204" s="27"/>
      <c r="AP1204" s="27"/>
      <c r="AQ1204" s="27"/>
      <c r="AR1204" s="27"/>
      <c r="AS1204" s="27"/>
      <c r="AT1204" s="27"/>
      <c r="AU1204" s="27"/>
      <c r="AV1204" s="27"/>
      <c r="AW1204" s="27"/>
      <c r="AX1204" s="27"/>
      <c r="AY1204" s="27"/>
      <c r="AZ1204" s="27"/>
      <c r="BA1204" s="27"/>
      <c r="BB1204" s="27"/>
      <c r="BC1204" s="27"/>
      <c r="BD1204" s="27"/>
      <c r="BE1204" s="27"/>
      <c r="BF1204" s="27"/>
      <c r="BG1204" s="27"/>
      <c r="BH1204" s="27"/>
      <c r="BI1204" s="27"/>
      <c r="BJ1204" s="27"/>
      <c r="BK1204" s="27"/>
      <c r="BL1204" s="27"/>
      <c r="BM1204" s="27"/>
      <c r="BN1204" s="27"/>
      <c r="BO1204" s="27"/>
      <c r="BP1204" s="27"/>
      <c r="BQ1204" s="27"/>
      <c r="BR1204" s="27"/>
      <c r="BS1204" s="27"/>
      <c r="BT1204" s="27"/>
      <c r="BU1204" s="27"/>
      <c r="BV1204" s="27"/>
      <c r="BW1204" s="27"/>
      <c r="BX1204" s="27"/>
      <c r="BY1204" s="27"/>
      <c r="BZ1204" s="27"/>
      <c r="CA1204" s="27"/>
      <c r="CB1204" s="27"/>
      <c r="CC1204" s="27"/>
      <c r="CD1204" s="27"/>
      <c r="CE1204" s="27"/>
      <c r="CF1204" s="27"/>
      <c r="CG1204" s="27"/>
      <c r="CH1204" s="27"/>
      <c r="CI1204" s="27"/>
      <c r="CJ1204" s="27"/>
      <c r="CK1204" s="27"/>
      <c r="CL1204" s="27"/>
      <c r="CM1204" s="27"/>
      <c r="CN1204" s="27"/>
      <c r="CO1204" s="27"/>
      <c r="CP1204" s="27"/>
      <c r="CQ1204" s="27"/>
      <c r="CR1204" s="27"/>
      <c r="CS1204" s="27"/>
      <c r="CT1204" s="27"/>
      <c r="CU1204" s="27"/>
      <c r="CV1204" s="27"/>
      <c r="CW1204" s="27"/>
      <c r="CX1204" s="27"/>
      <c r="CY1204" s="27"/>
      <c r="CZ1204" s="27"/>
      <c r="DA1204" s="27"/>
      <c r="DB1204" s="27"/>
      <c r="DC1204" s="27"/>
      <c r="DD1204" s="27"/>
      <c r="DE1204" s="27"/>
      <c r="DF1204" s="27"/>
      <c r="DG1204" s="27"/>
      <c r="DH1204" s="27"/>
      <c r="DI1204" s="27"/>
      <c r="DJ1204" s="27"/>
      <c r="DK1204" s="27"/>
      <c r="DL1204" s="27"/>
      <c r="DM1204" s="27"/>
      <c r="DN1204" s="27"/>
      <c r="DO1204" s="27"/>
      <c r="DP1204" s="27"/>
      <c r="DQ1204" s="27"/>
      <c r="DR1204" s="27"/>
      <c r="DS1204" s="27"/>
      <c r="DT1204" s="27"/>
      <c r="DU1204" s="27"/>
      <c r="DV1204" s="27"/>
      <c r="DW1204" s="27"/>
      <c r="DX1204" s="27"/>
      <c r="DY1204" s="27"/>
      <c r="DZ1204" s="27"/>
      <c r="EA1204" s="27"/>
      <c r="EB1204" s="27"/>
      <c r="EC1204" s="27"/>
      <c r="ED1204" s="27"/>
      <c r="EE1204" s="27"/>
      <c r="EF1204" s="27"/>
      <c r="EG1204" s="27"/>
      <c r="EH1204" s="27"/>
      <c r="EI1204" s="27"/>
      <c r="EJ1204" s="27"/>
      <c r="EK1204" s="27"/>
      <c r="EL1204" s="27"/>
      <c r="EM1204" s="27"/>
      <c r="EN1204" s="27"/>
      <c r="EO1204" s="27"/>
      <c r="EP1204" s="27"/>
      <c r="EQ1204" s="27"/>
      <c r="ER1204" s="27"/>
      <c r="ES1204" s="27"/>
      <c r="ET1204" s="27"/>
      <c r="EU1204" s="27"/>
      <c r="EV1204" s="27"/>
      <c r="EW1204" s="27"/>
      <c r="EX1204" s="27"/>
      <c r="EY1204" s="27"/>
      <c r="EZ1204" s="27"/>
      <c r="FA1204" s="27"/>
      <c r="FB1204" s="27"/>
      <c r="FC1204" s="27"/>
      <c r="FD1204" s="27"/>
      <c r="FE1204" s="27"/>
      <c r="FF1204" s="27"/>
      <c r="FG1204" s="27"/>
      <c r="FH1204" s="27"/>
      <c r="FI1204" s="27"/>
      <c r="FJ1204" s="27"/>
      <c r="FK1204" s="27"/>
      <c r="FL1204" s="27"/>
      <c r="FM1204" s="27"/>
      <c r="FN1204" s="27"/>
      <c r="FO1204" s="27"/>
      <c r="FP1204" s="27"/>
      <c r="FQ1204" s="27"/>
      <c r="FR1204" s="27"/>
      <c r="FS1204" s="27"/>
      <c r="FT1204" s="27"/>
      <c r="FU1204" s="27"/>
      <c r="FV1204" s="27"/>
      <c r="FW1204" s="27"/>
      <c r="FX1204" s="27"/>
      <c r="FY1204" s="27"/>
      <c r="FZ1204" s="27"/>
      <c r="GA1204" s="27"/>
      <c r="GB1204" s="27"/>
      <c r="GC1204" s="27"/>
      <c r="GD1204" s="27"/>
      <c r="GE1204" s="27"/>
      <c r="GF1204" s="27"/>
      <c r="GG1204" s="27"/>
      <c r="GH1204" s="27"/>
      <c r="GI1204" s="27"/>
      <c r="GJ1204" s="27"/>
      <c r="GK1204" s="27"/>
      <c r="GL1204" s="27"/>
      <c r="GM1204" s="27"/>
      <c r="GN1204" s="27"/>
      <c r="GO1204" s="27"/>
      <c r="GP1204" s="27"/>
      <c r="GQ1204" s="27"/>
      <c r="GR1204" s="27"/>
      <c r="GS1204" s="27"/>
      <c r="GT1204" s="27"/>
      <c r="GU1204" s="27"/>
      <c r="GV1204" s="27"/>
      <c r="GW1204" s="27"/>
      <c r="GX1204" s="27"/>
      <c r="GY1204" s="27"/>
      <c r="GZ1204" s="27"/>
      <c r="HA1204" s="27"/>
      <c r="HB1204" s="27"/>
      <c r="HC1204" s="27"/>
      <c r="HD1204" s="27"/>
      <c r="HE1204" s="27"/>
      <c r="HF1204" s="27"/>
      <c r="HG1204" s="27"/>
      <c r="HH1204" s="27"/>
      <c r="HI1204" s="27"/>
      <c r="HJ1204" s="27"/>
      <c r="HK1204" s="27"/>
      <c r="HL1204" s="27"/>
      <c r="HM1204" s="27"/>
      <c r="HN1204" s="27"/>
      <c r="HO1204" s="27"/>
      <c r="HP1204" s="27"/>
      <c r="HQ1204" s="27"/>
      <c r="HR1204" s="27"/>
      <c r="HS1204" s="27"/>
      <c r="HT1204" s="27"/>
      <c r="HU1204" s="27"/>
      <c r="HV1204" s="27"/>
      <c r="HW1204" s="27"/>
      <c r="HX1204" s="27"/>
      <c r="HY1204" s="27"/>
      <c r="HZ1204" s="27"/>
      <c r="IA1204" s="27"/>
      <c r="IB1204" s="27"/>
      <c r="IC1204" s="27"/>
      <c r="ID1204" s="27"/>
      <c r="IE1204" s="27"/>
      <c r="IF1204" s="27"/>
      <c r="IG1204" s="27"/>
      <c r="IH1204" s="27"/>
      <c r="II1204" s="27"/>
      <c r="IJ1204" s="27"/>
      <c r="IK1204" s="27"/>
      <c r="IL1204" s="27"/>
      <c r="IM1204" s="27"/>
      <c r="IN1204" s="27"/>
      <c r="IO1204" s="27"/>
      <c r="IP1204" s="27"/>
      <c r="IQ1204" s="27"/>
      <c r="IR1204" s="27"/>
      <c r="IS1204" s="27"/>
      <c r="IT1204" s="27"/>
      <c r="IU1204" s="27"/>
      <c r="IV1204" s="27"/>
      <c r="IW1204" s="27"/>
      <c r="IX1204" s="27"/>
      <c r="IY1204" s="27"/>
      <c r="IZ1204" s="27"/>
      <c r="JA1204" s="27"/>
      <c r="JB1204" s="27"/>
      <c r="JC1204" s="27"/>
      <c r="JD1204" s="27"/>
      <c r="JE1204" s="27"/>
      <c r="JF1204" s="27"/>
      <c r="JG1204" s="27"/>
      <c r="JH1204" s="27"/>
      <c r="JI1204" s="27"/>
      <c r="JJ1204" s="27"/>
      <c r="JK1204" s="27"/>
      <c r="JL1204" s="27"/>
      <c r="JM1204" s="27"/>
      <c r="JN1204" s="27"/>
      <c r="JO1204" s="27"/>
      <c r="JP1204" s="27"/>
      <c r="JQ1204" s="27"/>
      <c r="JR1204" s="27"/>
      <c r="JS1204" s="27"/>
    </row>
    <row r="1205" spans="1:279" ht="15">
      <c r="A1205" s="22">
        <v>43311</v>
      </c>
      <c r="B1205" s="13" t="s">
        <v>63</v>
      </c>
      <c r="C1205" s="11" t="s">
        <v>140</v>
      </c>
      <c r="D1205" s="13">
        <v>290</v>
      </c>
      <c r="E1205" s="13">
        <v>17</v>
      </c>
      <c r="F1205" s="18">
        <v>18.5</v>
      </c>
      <c r="G1205" s="13">
        <v>20</v>
      </c>
      <c r="H1205" s="13">
        <v>0</v>
      </c>
      <c r="I1205" s="13">
        <v>0</v>
      </c>
      <c r="J1205" s="17">
        <v>0</v>
      </c>
      <c r="K1205" s="9" t="s">
        <v>146</v>
      </c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  <c r="AE1205" s="27"/>
      <c r="AF1205" s="27"/>
      <c r="AG1205" s="27"/>
      <c r="AH1205" s="27"/>
      <c r="AI1205" s="27"/>
      <c r="AJ1205" s="27"/>
      <c r="AK1205" s="27"/>
      <c r="AL1205" s="27"/>
      <c r="AM1205" s="27"/>
      <c r="AN1205" s="27"/>
      <c r="AO1205" s="27"/>
      <c r="AP1205" s="27"/>
      <c r="AQ1205" s="27"/>
      <c r="AR1205" s="27"/>
      <c r="AS1205" s="27"/>
      <c r="AT1205" s="27"/>
      <c r="AU1205" s="27"/>
      <c r="AV1205" s="27"/>
      <c r="AW1205" s="27"/>
      <c r="AX1205" s="27"/>
      <c r="AY1205" s="27"/>
      <c r="AZ1205" s="27"/>
      <c r="BA1205" s="27"/>
      <c r="BB1205" s="27"/>
      <c r="BC1205" s="27"/>
      <c r="BD1205" s="27"/>
      <c r="BE1205" s="27"/>
      <c r="BF1205" s="27"/>
      <c r="BG1205" s="27"/>
      <c r="BH1205" s="27"/>
      <c r="BI1205" s="27"/>
      <c r="BJ1205" s="27"/>
      <c r="BK1205" s="27"/>
      <c r="BL1205" s="27"/>
      <c r="BM1205" s="27"/>
      <c r="BN1205" s="27"/>
      <c r="BO1205" s="27"/>
      <c r="BP1205" s="27"/>
      <c r="BQ1205" s="27"/>
      <c r="BR1205" s="27"/>
      <c r="BS1205" s="27"/>
      <c r="BT1205" s="27"/>
      <c r="BU1205" s="27"/>
      <c r="BV1205" s="27"/>
      <c r="BW1205" s="27"/>
      <c r="BX1205" s="27"/>
      <c r="BY1205" s="27"/>
      <c r="BZ1205" s="27"/>
      <c r="CA1205" s="27"/>
      <c r="CB1205" s="27"/>
      <c r="CC1205" s="27"/>
      <c r="CD1205" s="27"/>
      <c r="CE1205" s="27"/>
      <c r="CF1205" s="27"/>
      <c r="CG1205" s="27"/>
      <c r="CH1205" s="27"/>
      <c r="CI1205" s="27"/>
      <c r="CJ1205" s="27"/>
      <c r="CK1205" s="27"/>
      <c r="CL1205" s="27"/>
      <c r="CM1205" s="27"/>
      <c r="CN1205" s="27"/>
      <c r="CO1205" s="27"/>
      <c r="CP1205" s="27"/>
      <c r="CQ1205" s="27"/>
      <c r="CR1205" s="27"/>
      <c r="CS1205" s="27"/>
      <c r="CT1205" s="27"/>
      <c r="CU1205" s="27"/>
      <c r="CV1205" s="27"/>
      <c r="CW1205" s="27"/>
      <c r="CX1205" s="27"/>
      <c r="CY1205" s="27"/>
      <c r="CZ1205" s="27"/>
      <c r="DA1205" s="27"/>
      <c r="DB1205" s="27"/>
      <c r="DC1205" s="27"/>
      <c r="DD1205" s="27"/>
      <c r="DE1205" s="27"/>
      <c r="DF1205" s="27"/>
      <c r="DG1205" s="27"/>
      <c r="DH1205" s="27"/>
      <c r="DI1205" s="27"/>
      <c r="DJ1205" s="27"/>
      <c r="DK1205" s="27"/>
      <c r="DL1205" s="27"/>
      <c r="DM1205" s="27"/>
      <c r="DN1205" s="27"/>
      <c r="DO1205" s="27"/>
      <c r="DP1205" s="27"/>
      <c r="DQ1205" s="27"/>
      <c r="DR1205" s="27"/>
      <c r="DS1205" s="27"/>
      <c r="DT1205" s="27"/>
      <c r="DU1205" s="27"/>
      <c r="DV1205" s="27"/>
      <c r="DW1205" s="27"/>
      <c r="DX1205" s="27"/>
      <c r="DY1205" s="27"/>
      <c r="DZ1205" s="27"/>
      <c r="EA1205" s="27"/>
      <c r="EB1205" s="27"/>
      <c r="EC1205" s="27"/>
      <c r="ED1205" s="27"/>
      <c r="EE1205" s="27"/>
      <c r="EF1205" s="27"/>
      <c r="EG1205" s="27"/>
      <c r="EH1205" s="27"/>
      <c r="EI1205" s="27"/>
      <c r="EJ1205" s="27"/>
      <c r="EK1205" s="27"/>
      <c r="EL1205" s="27"/>
      <c r="EM1205" s="27"/>
      <c r="EN1205" s="27"/>
      <c r="EO1205" s="27"/>
      <c r="EP1205" s="27"/>
      <c r="EQ1205" s="27"/>
      <c r="ER1205" s="27"/>
      <c r="ES1205" s="27"/>
      <c r="ET1205" s="27"/>
      <c r="EU1205" s="27"/>
      <c r="EV1205" s="27"/>
      <c r="EW1205" s="27"/>
      <c r="EX1205" s="27"/>
      <c r="EY1205" s="27"/>
      <c r="EZ1205" s="27"/>
      <c r="FA1205" s="27"/>
      <c r="FB1205" s="27"/>
      <c r="FC1205" s="27"/>
      <c r="FD1205" s="27"/>
      <c r="FE1205" s="27"/>
      <c r="FF1205" s="27"/>
      <c r="FG1205" s="27"/>
      <c r="FH1205" s="27"/>
      <c r="FI1205" s="27"/>
      <c r="FJ1205" s="27"/>
      <c r="FK1205" s="27"/>
      <c r="FL1205" s="27"/>
      <c r="FM1205" s="27"/>
      <c r="FN1205" s="27"/>
      <c r="FO1205" s="27"/>
      <c r="FP1205" s="27"/>
      <c r="FQ1205" s="27"/>
      <c r="FR1205" s="27"/>
      <c r="FS1205" s="27"/>
      <c r="FT1205" s="27"/>
      <c r="FU1205" s="27"/>
      <c r="FV1205" s="27"/>
      <c r="FW1205" s="27"/>
      <c r="FX1205" s="27"/>
      <c r="FY1205" s="27"/>
      <c r="FZ1205" s="27"/>
      <c r="GA1205" s="27"/>
      <c r="GB1205" s="27"/>
      <c r="GC1205" s="27"/>
      <c r="GD1205" s="27"/>
      <c r="GE1205" s="27"/>
      <c r="GF1205" s="27"/>
      <c r="GG1205" s="27"/>
      <c r="GH1205" s="27"/>
      <c r="GI1205" s="27"/>
      <c r="GJ1205" s="27"/>
      <c r="GK1205" s="27"/>
      <c r="GL1205" s="27"/>
      <c r="GM1205" s="27"/>
      <c r="GN1205" s="27"/>
      <c r="GO1205" s="27"/>
      <c r="GP1205" s="27"/>
      <c r="GQ1205" s="27"/>
      <c r="GR1205" s="27"/>
      <c r="GS1205" s="27"/>
      <c r="GT1205" s="27"/>
      <c r="GU1205" s="27"/>
      <c r="GV1205" s="27"/>
      <c r="GW1205" s="27"/>
      <c r="GX1205" s="27"/>
      <c r="GY1205" s="27"/>
      <c r="GZ1205" s="27"/>
      <c r="HA1205" s="27"/>
      <c r="HB1205" s="27"/>
      <c r="HC1205" s="27"/>
      <c r="HD1205" s="27"/>
      <c r="HE1205" s="27"/>
      <c r="HF1205" s="27"/>
      <c r="HG1205" s="27"/>
      <c r="HH1205" s="27"/>
      <c r="HI1205" s="27"/>
      <c r="HJ1205" s="27"/>
      <c r="HK1205" s="27"/>
      <c r="HL1205" s="27"/>
      <c r="HM1205" s="27"/>
      <c r="HN1205" s="27"/>
      <c r="HO1205" s="27"/>
      <c r="HP1205" s="27"/>
      <c r="HQ1205" s="27"/>
      <c r="HR1205" s="27"/>
      <c r="HS1205" s="27"/>
      <c r="HT1205" s="27"/>
      <c r="HU1205" s="27"/>
      <c r="HV1205" s="27"/>
      <c r="HW1205" s="27"/>
      <c r="HX1205" s="27"/>
      <c r="HY1205" s="27"/>
      <c r="HZ1205" s="27"/>
      <c r="IA1205" s="27"/>
      <c r="IB1205" s="27"/>
      <c r="IC1205" s="27"/>
      <c r="ID1205" s="27"/>
      <c r="IE1205" s="27"/>
      <c r="IF1205" s="27"/>
      <c r="IG1205" s="27"/>
      <c r="IH1205" s="27"/>
      <c r="II1205" s="27"/>
      <c r="IJ1205" s="27"/>
      <c r="IK1205" s="27"/>
      <c r="IL1205" s="27"/>
      <c r="IM1205" s="27"/>
      <c r="IN1205" s="27"/>
      <c r="IO1205" s="27"/>
      <c r="IP1205" s="27"/>
      <c r="IQ1205" s="27"/>
      <c r="IR1205" s="27"/>
      <c r="IS1205" s="27"/>
      <c r="IT1205" s="27"/>
      <c r="IU1205" s="27"/>
      <c r="IV1205" s="27"/>
      <c r="IW1205" s="27"/>
      <c r="IX1205" s="27"/>
      <c r="IY1205" s="27"/>
      <c r="IZ1205" s="27"/>
      <c r="JA1205" s="27"/>
      <c r="JB1205" s="27"/>
      <c r="JC1205" s="27"/>
      <c r="JD1205" s="27"/>
      <c r="JE1205" s="27"/>
      <c r="JF1205" s="27"/>
      <c r="JG1205" s="27"/>
      <c r="JH1205" s="27"/>
      <c r="JI1205" s="27"/>
      <c r="JJ1205" s="27"/>
      <c r="JK1205" s="27"/>
      <c r="JL1205" s="27"/>
      <c r="JM1205" s="27"/>
      <c r="JN1205" s="27"/>
      <c r="JO1205" s="27"/>
      <c r="JP1205" s="27"/>
      <c r="JQ1205" s="27"/>
      <c r="JR1205" s="27"/>
      <c r="JS1205" s="27"/>
    </row>
    <row r="1206" spans="1:279" ht="15">
      <c r="A1206" s="22">
        <v>43311</v>
      </c>
      <c r="B1206" s="13" t="s">
        <v>37</v>
      </c>
      <c r="C1206" s="11" t="s">
        <v>142</v>
      </c>
      <c r="D1206" s="13">
        <v>540</v>
      </c>
      <c r="E1206" s="13">
        <v>28</v>
      </c>
      <c r="F1206" s="18">
        <v>30</v>
      </c>
      <c r="G1206" s="13">
        <v>32</v>
      </c>
      <c r="H1206" s="13">
        <v>0</v>
      </c>
      <c r="I1206" s="13">
        <v>0</v>
      </c>
      <c r="J1206" s="17">
        <v>0</v>
      </c>
      <c r="K1206" s="9" t="s">
        <v>147</v>
      </c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  <c r="AE1206" s="27"/>
      <c r="AF1206" s="27"/>
      <c r="AG1206" s="27"/>
      <c r="AH1206" s="27"/>
      <c r="AI1206" s="27"/>
      <c r="AJ1206" s="27"/>
      <c r="AK1206" s="27"/>
      <c r="AL1206" s="27"/>
      <c r="AM1206" s="27"/>
      <c r="AN1206" s="27"/>
      <c r="AO1206" s="27"/>
      <c r="AP1206" s="27"/>
      <c r="AQ1206" s="27"/>
      <c r="AR1206" s="27"/>
      <c r="AS1206" s="27"/>
      <c r="AT1206" s="27"/>
      <c r="AU1206" s="27"/>
      <c r="AV1206" s="27"/>
      <c r="AW1206" s="27"/>
      <c r="AX1206" s="27"/>
      <c r="AY1206" s="27"/>
      <c r="AZ1206" s="27"/>
      <c r="BA1206" s="27"/>
      <c r="BB1206" s="27"/>
      <c r="BC1206" s="27"/>
      <c r="BD1206" s="27"/>
      <c r="BE1206" s="27"/>
      <c r="BF1206" s="27"/>
      <c r="BG1206" s="27"/>
      <c r="BH1206" s="27"/>
      <c r="BI1206" s="27"/>
      <c r="BJ1206" s="27"/>
      <c r="BK1206" s="27"/>
      <c r="BL1206" s="27"/>
      <c r="BM1206" s="27"/>
      <c r="BN1206" s="27"/>
      <c r="BO1206" s="27"/>
      <c r="BP1206" s="27"/>
      <c r="BQ1206" s="27"/>
      <c r="BR1206" s="27"/>
      <c r="BS1206" s="27"/>
      <c r="BT1206" s="27"/>
      <c r="BU1206" s="27"/>
      <c r="BV1206" s="27"/>
      <c r="BW1206" s="27"/>
      <c r="BX1206" s="27"/>
      <c r="BY1206" s="27"/>
      <c r="BZ1206" s="27"/>
      <c r="CA1206" s="27"/>
      <c r="CB1206" s="27"/>
      <c r="CC1206" s="27"/>
      <c r="CD1206" s="27"/>
      <c r="CE1206" s="27"/>
      <c r="CF1206" s="27"/>
      <c r="CG1206" s="27"/>
      <c r="CH1206" s="27"/>
      <c r="CI1206" s="27"/>
      <c r="CJ1206" s="27"/>
      <c r="CK1206" s="27"/>
      <c r="CL1206" s="27"/>
      <c r="CM1206" s="27"/>
      <c r="CN1206" s="27"/>
      <c r="CO1206" s="27"/>
      <c r="CP1206" s="27"/>
      <c r="CQ1206" s="27"/>
      <c r="CR1206" s="27"/>
      <c r="CS1206" s="27"/>
      <c r="CT1206" s="27"/>
      <c r="CU1206" s="27"/>
      <c r="CV1206" s="27"/>
      <c r="CW1206" s="27"/>
      <c r="CX1206" s="27"/>
      <c r="CY1206" s="27"/>
      <c r="CZ1206" s="27"/>
      <c r="DA1206" s="27"/>
      <c r="DB1206" s="27"/>
      <c r="DC1206" s="27"/>
      <c r="DD1206" s="27"/>
      <c r="DE1206" s="27"/>
      <c r="DF1206" s="27"/>
      <c r="DG1206" s="27"/>
      <c r="DH1206" s="27"/>
      <c r="DI1206" s="27"/>
      <c r="DJ1206" s="27"/>
      <c r="DK1206" s="27"/>
      <c r="DL1206" s="27"/>
      <c r="DM1206" s="27"/>
      <c r="DN1206" s="27"/>
      <c r="DO1206" s="27"/>
      <c r="DP1206" s="27"/>
      <c r="DQ1206" s="27"/>
      <c r="DR1206" s="27"/>
      <c r="DS1206" s="27"/>
      <c r="DT1206" s="27"/>
      <c r="DU1206" s="27"/>
      <c r="DV1206" s="27"/>
      <c r="DW1206" s="27"/>
      <c r="DX1206" s="27"/>
      <c r="DY1206" s="27"/>
      <c r="DZ1206" s="27"/>
      <c r="EA1206" s="27"/>
      <c r="EB1206" s="27"/>
      <c r="EC1206" s="27"/>
      <c r="ED1206" s="27"/>
      <c r="EE1206" s="27"/>
      <c r="EF1206" s="27"/>
      <c r="EG1206" s="27"/>
      <c r="EH1206" s="27"/>
      <c r="EI1206" s="27"/>
      <c r="EJ1206" s="27"/>
      <c r="EK1206" s="27"/>
      <c r="EL1206" s="27"/>
      <c r="EM1206" s="27"/>
      <c r="EN1206" s="27"/>
      <c r="EO1206" s="27"/>
      <c r="EP1206" s="27"/>
      <c r="EQ1206" s="27"/>
      <c r="ER1206" s="27"/>
      <c r="ES1206" s="27"/>
      <c r="ET1206" s="27"/>
      <c r="EU1206" s="27"/>
      <c r="EV1206" s="27"/>
      <c r="EW1206" s="27"/>
      <c r="EX1206" s="27"/>
      <c r="EY1206" s="27"/>
      <c r="EZ1206" s="27"/>
      <c r="FA1206" s="27"/>
      <c r="FB1206" s="27"/>
      <c r="FC1206" s="27"/>
      <c r="FD1206" s="27"/>
      <c r="FE1206" s="27"/>
      <c r="FF1206" s="27"/>
      <c r="FG1206" s="27"/>
      <c r="FH1206" s="27"/>
      <c r="FI1206" s="27"/>
      <c r="FJ1206" s="27"/>
      <c r="FK1206" s="27"/>
      <c r="FL1206" s="27"/>
      <c r="FM1206" s="27"/>
      <c r="FN1206" s="27"/>
      <c r="FO1206" s="27"/>
      <c r="FP1206" s="27"/>
      <c r="FQ1206" s="27"/>
      <c r="FR1206" s="27"/>
      <c r="FS1206" s="27"/>
      <c r="FT1206" s="27"/>
      <c r="FU1206" s="27"/>
      <c r="FV1206" s="27"/>
      <c r="FW1206" s="27"/>
      <c r="FX1206" s="27"/>
      <c r="FY1206" s="27"/>
      <c r="FZ1206" s="27"/>
      <c r="GA1206" s="27"/>
      <c r="GB1206" s="27"/>
      <c r="GC1206" s="27"/>
      <c r="GD1206" s="27"/>
      <c r="GE1206" s="27"/>
      <c r="GF1206" s="27"/>
      <c r="GG1206" s="27"/>
      <c r="GH1206" s="27"/>
      <c r="GI1206" s="27"/>
      <c r="GJ1206" s="27"/>
      <c r="GK1206" s="27"/>
      <c r="GL1206" s="27"/>
      <c r="GM1206" s="27"/>
      <c r="GN1206" s="27"/>
      <c r="GO1206" s="27"/>
      <c r="GP1206" s="27"/>
      <c r="GQ1206" s="27"/>
      <c r="GR1206" s="27"/>
      <c r="GS1206" s="27"/>
      <c r="GT1206" s="27"/>
      <c r="GU1206" s="27"/>
      <c r="GV1206" s="27"/>
      <c r="GW1206" s="27"/>
      <c r="GX1206" s="27"/>
      <c r="GY1206" s="27"/>
      <c r="GZ1206" s="27"/>
      <c r="HA1206" s="27"/>
      <c r="HB1206" s="27"/>
      <c r="HC1206" s="27"/>
      <c r="HD1206" s="27"/>
      <c r="HE1206" s="27"/>
      <c r="HF1206" s="27"/>
      <c r="HG1206" s="27"/>
      <c r="HH1206" s="27"/>
      <c r="HI1206" s="27"/>
      <c r="HJ1206" s="27"/>
      <c r="HK1206" s="27"/>
      <c r="HL1206" s="27"/>
      <c r="HM1206" s="27"/>
      <c r="HN1206" s="27"/>
      <c r="HO1206" s="27"/>
      <c r="HP1206" s="27"/>
      <c r="HQ1206" s="27"/>
      <c r="HR1206" s="27"/>
      <c r="HS1206" s="27"/>
      <c r="HT1206" s="27"/>
      <c r="HU1206" s="27"/>
      <c r="HV1206" s="27"/>
      <c r="HW1206" s="27"/>
      <c r="HX1206" s="27"/>
      <c r="HY1206" s="27"/>
      <c r="HZ1206" s="27"/>
      <c r="IA1206" s="27"/>
      <c r="IB1206" s="27"/>
      <c r="IC1206" s="27"/>
      <c r="ID1206" s="27"/>
      <c r="IE1206" s="27"/>
      <c r="IF1206" s="27"/>
      <c r="IG1206" s="27"/>
      <c r="IH1206" s="27"/>
      <c r="II1206" s="27"/>
      <c r="IJ1206" s="27"/>
      <c r="IK1206" s="27"/>
      <c r="IL1206" s="27"/>
      <c r="IM1206" s="27"/>
      <c r="IN1206" s="27"/>
      <c r="IO1206" s="27"/>
      <c r="IP1206" s="27"/>
      <c r="IQ1206" s="27"/>
      <c r="IR1206" s="27"/>
      <c r="IS1206" s="27"/>
      <c r="IT1206" s="27"/>
      <c r="IU1206" s="27"/>
      <c r="IV1206" s="27"/>
      <c r="IW1206" s="27"/>
      <c r="IX1206" s="27"/>
      <c r="IY1206" s="27"/>
      <c r="IZ1206" s="27"/>
      <c r="JA1206" s="27"/>
      <c r="JB1206" s="27"/>
      <c r="JC1206" s="27"/>
      <c r="JD1206" s="27"/>
      <c r="JE1206" s="27"/>
      <c r="JF1206" s="27"/>
      <c r="JG1206" s="27"/>
      <c r="JH1206" s="27"/>
      <c r="JI1206" s="27"/>
      <c r="JJ1206" s="27"/>
      <c r="JK1206" s="27"/>
      <c r="JL1206" s="27"/>
      <c r="JM1206" s="27"/>
      <c r="JN1206" s="27"/>
      <c r="JO1206" s="27"/>
      <c r="JP1206" s="27"/>
      <c r="JQ1206" s="27"/>
      <c r="JR1206" s="27"/>
      <c r="JS1206" s="27"/>
    </row>
    <row r="1207" spans="1:279" ht="15">
      <c r="A1207" s="22">
        <v>43308</v>
      </c>
      <c r="B1207" s="13" t="s">
        <v>92</v>
      </c>
      <c r="C1207" s="11">
        <v>500</v>
      </c>
      <c r="D1207" s="13">
        <v>600</v>
      </c>
      <c r="E1207" s="13">
        <v>30</v>
      </c>
      <c r="F1207" s="18">
        <v>32.5</v>
      </c>
      <c r="G1207" s="13">
        <v>35</v>
      </c>
      <c r="H1207" s="13">
        <v>1250</v>
      </c>
      <c r="I1207" s="13">
        <v>0</v>
      </c>
      <c r="J1207" s="17">
        <v>1250</v>
      </c>
      <c r="K1207" s="9" t="s">
        <v>148</v>
      </c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  <c r="AE1207" s="27"/>
      <c r="AF1207" s="27"/>
      <c r="AG1207" s="27"/>
      <c r="AH1207" s="27"/>
      <c r="AI1207" s="27"/>
      <c r="AJ1207" s="27"/>
      <c r="AK1207" s="27"/>
      <c r="AL1207" s="27"/>
      <c r="AM1207" s="27"/>
      <c r="AN1207" s="27"/>
      <c r="AO1207" s="27"/>
      <c r="AP1207" s="27"/>
      <c r="AQ1207" s="27"/>
      <c r="AR1207" s="27"/>
      <c r="AS1207" s="27"/>
      <c r="AT1207" s="27"/>
      <c r="AU1207" s="27"/>
      <c r="AV1207" s="27"/>
      <c r="AW1207" s="27"/>
      <c r="AX1207" s="27"/>
      <c r="AY1207" s="27"/>
      <c r="AZ1207" s="27"/>
      <c r="BA1207" s="27"/>
      <c r="BB1207" s="27"/>
      <c r="BC1207" s="27"/>
      <c r="BD1207" s="27"/>
      <c r="BE1207" s="27"/>
      <c r="BF1207" s="27"/>
      <c r="BG1207" s="27"/>
      <c r="BH1207" s="27"/>
      <c r="BI1207" s="27"/>
      <c r="BJ1207" s="27"/>
      <c r="BK1207" s="27"/>
      <c r="BL1207" s="27"/>
      <c r="BM1207" s="27"/>
      <c r="BN1207" s="27"/>
      <c r="BO1207" s="27"/>
      <c r="BP1207" s="27"/>
      <c r="BQ1207" s="27"/>
      <c r="BR1207" s="27"/>
      <c r="BS1207" s="27"/>
      <c r="BT1207" s="27"/>
      <c r="BU1207" s="27"/>
      <c r="BV1207" s="27"/>
      <c r="BW1207" s="27"/>
      <c r="BX1207" s="27"/>
      <c r="BY1207" s="27"/>
      <c r="BZ1207" s="27"/>
      <c r="CA1207" s="27"/>
      <c r="CB1207" s="27"/>
      <c r="CC1207" s="27"/>
      <c r="CD1207" s="27"/>
      <c r="CE1207" s="27"/>
      <c r="CF1207" s="27"/>
      <c r="CG1207" s="27"/>
      <c r="CH1207" s="27"/>
      <c r="CI1207" s="27"/>
      <c r="CJ1207" s="27"/>
      <c r="CK1207" s="27"/>
      <c r="CL1207" s="27"/>
      <c r="CM1207" s="27"/>
      <c r="CN1207" s="27"/>
      <c r="CO1207" s="27"/>
      <c r="CP1207" s="27"/>
      <c r="CQ1207" s="27"/>
      <c r="CR1207" s="27"/>
      <c r="CS1207" s="27"/>
      <c r="CT1207" s="27"/>
      <c r="CU1207" s="27"/>
      <c r="CV1207" s="27"/>
      <c r="CW1207" s="27"/>
      <c r="CX1207" s="27"/>
      <c r="CY1207" s="27"/>
      <c r="CZ1207" s="27"/>
      <c r="DA1207" s="27"/>
      <c r="DB1207" s="27"/>
      <c r="DC1207" s="27"/>
      <c r="DD1207" s="27"/>
      <c r="DE1207" s="27"/>
      <c r="DF1207" s="27"/>
      <c r="DG1207" s="27"/>
      <c r="DH1207" s="27"/>
      <c r="DI1207" s="27"/>
      <c r="DJ1207" s="27"/>
      <c r="DK1207" s="27"/>
      <c r="DL1207" s="27"/>
      <c r="DM1207" s="27"/>
      <c r="DN1207" s="27"/>
      <c r="DO1207" s="27"/>
      <c r="DP1207" s="27"/>
      <c r="DQ1207" s="27"/>
      <c r="DR1207" s="27"/>
      <c r="DS1207" s="27"/>
      <c r="DT1207" s="27"/>
      <c r="DU1207" s="27"/>
      <c r="DV1207" s="27"/>
      <c r="DW1207" s="27"/>
      <c r="DX1207" s="27"/>
      <c r="DY1207" s="27"/>
      <c r="DZ1207" s="27"/>
      <c r="EA1207" s="27"/>
      <c r="EB1207" s="27"/>
      <c r="EC1207" s="27"/>
      <c r="ED1207" s="27"/>
      <c r="EE1207" s="27"/>
      <c r="EF1207" s="27"/>
      <c r="EG1207" s="27"/>
      <c r="EH1207" s="27"/>
      <c r="EI1207" s="27"/>
      <c r="EJ1207" s="27"/>
      <c r="EK1207" s="27"/>
      <c r="EL1207" s="27"/>
      <c r="EM1207" s="27"/>
      <c r="EN1207" s="27"/>
      <c r="EO1207" s="27"/>
      <c r="EP1207" s="27"/>
      <c r="EQ1207" s="27"/>
      <c r="ER1207" s="27"/>
      <c r="ES1207" s="27"/>
      <c r="ET1207" s="27"/>
      <c r="EU1207" s="27"/>
      <c r="EV1207" s="27"/>
      <c r="EW1207" s="27"/>
      <c r="EX1207" s="27"/>
      <c r="EY1207" s="27"/>
      <c r="EZ1207" s="27"/>
      <c r="FA1207" s="27"/>
      <c r="FB1207" s="27"/>
      <c r="FC1207" s="27"/>
      <c r="FD1207" s="27"/>
      <c r="FE1207" s="27"/>
      <c r="FF1207" s="27"/>
      <c r="FG1207" s="27"/>
      <c r="FH1207" s="27"/>
      <c r="FI1207" s="27"/>
      <c r="FJ1207" s="27"/>
      <c r="FK1207" s="27"/>
      <c r="FL1207" s="27"/>
      <c r="FM1207" s="27"/>
      <c r="FN1207" s="27"/>
      <c r="FO1207" s="27"/>
      <c r="FP1207" s="27"/>
      <c r="FQ1207" s="27"/>
      <c r="FR1207" s="27"/>
      <c r="FS1207" s="27"/>
      <c r="FT1207" s="27"/>
      <c r="FU1207" s="27"/>
      <c r="FV1207" s="27"/>
      <c r="FW1207" s="27"/>
      <c r="FX1207" s="27"/>
      <c r="FY1207" s="27"/>
      <c r="FZ1207" s="27"/>
      <c r="GA1207" s="27"/>
      <c r="GB1207" s="27"/>
      <c r="GC1207" s="27"/>
      <c r="GD1207" s="27"/>
      <c r="GE1207" s="27"/>
      <c r="GF1207" s="27"/>
      <c r="GG1207" s="27"/>
      <c r="GH1207" s="27"/>
      <c r="GI1207" s="27"/>
      <c r="GJ1207" s="27"/>
      <c r="GK1207" s="27"/>
      <c r="GL1207" s="27"/>
      <c r="GM1207" s="27"/>
      <c r="GN1207" s="27"/>
      <c r="GO1207" s="27"/>
      <c r="GP1207" s="27"/>
      <c r="GQ1207" s="27"/>
      <c r="GR1207" s="27"/>
      <c r="GS1207" s="27"/>
      <c r="GT1207" s="27"/>
      <c r="GU1207" s="27"/>
      <c r="GV1207" s="27"/>
      <c r="GW1207" s="27"/>
      <c r="GX1207" s="27"/>
      <c r="GY1207" s="27"/>
      <c r="GZ1207" s="27"/>
      <c r="HA1207" s="27"/>
      <c r="HB1207" s="27"/>
      <c r="HC1207" s="27"/>
      <c r="HD1207" s="27"/>
      <c r="HE1207" s="27"/>
      <c r="HF1207" s="27"/>
      <c r="HG1207" s="27"/>
      <c r="HH1207" s="27"/>
      <c r="HI1207" s="27"/>
      <c r="HJ1207" s="27"/>
      <c r="HK1207" s="27"/>
      <c r="HL1207" s="27"/>
      <c r="HM1207" s="27"/>
      <c r="HN1207" s="27"/>
      <c r="HO1207" s="27"/>
      <c r="HP1207" s="27"/>
      <c r="HQ1207" s="27"/>
      <c r="HR1207" s="27"/>
      <c r="HS1207" s="27"/>
      <c r="HT1207" s="27"/>
      <c r="HU1207" s="27"/>
      <c r="HV1207" s="27"/>
      <c r="HW1207" s="27"/>
      <c r="HX1207" s="27"/>
      <c r="HY1207" s="27"/>
      <c r="HZ1207" s="27"/>
      <c r="IA1207" s="27"/>
      <c r="IB1207" s="27"/>
      <c r="IC1207" s="27"/>
      <c r="ID1207" s="27"/>
      <c r="IE1207" s="27"/>
      <c r="IF1207" s="27"/>
      <c r="IG1207" s="27"/>
      <c r="IH1207" s="27"/>
      <c r="II1207" s="27"/>
      <c r="IJ1207" s="27"/>
      <c r="IK1207" s="27"/>
      <c r="IL1207" s="27"/>
      <c r="IM1207" s="27"/>
      <c r="IN1207" s="27"/>
      <c r="IO1207" s="27"/>
      <c r="IP1207" s="27"/>
      <c r="IQ1207" s="27"/>
      <c r="IR1207" s="27"/>
      <c r="IS1207" s="27"/>
      <c r="IT1207" s="27"/>
      <c r="IU1207" s="27"/>
      <c r="IV1207" s="27"/>
      <c r="IW1207" s="27"/>
      <c r="IX1207" s="27"/>
      <c r="IY1207" s="27"/>
      <c r="IZ1207" s="27"/>
      <c r="JA1207" s="27"/>
      <c r="JB1207" s="27"/>
      <c r="JC1207" s="27"/>
      <c r="JD1207" s="27"/>
      <c r="JE1207" s="27"/>
      <c r="JF1207" s="27"/>
      <c r="JG1207" s="27"/>
      <c r="JH1207" s="27"/>
      <c r="JI1207" s="27"/>
      <c r="JJ1207" s="27"/>
      <c r="JK1207" s="27"/>
      <c r="JL1207" s="27"/>
      <c r="JM1207" s="27"/>
      <c r="JN1207" s="27"/>
      <c r="JO1207" s="27"/>
      <c r="JP1207" s="27"/>
      <c r="JQ1207" s="27"/>
      <c r="JR1207" s="27"/>
      <c r="JS1207" s="27"/>
    </row>
    <row r="1208" spans="1:279" ht="15">
      <c r="A1208" s="22">
        <v>43308</v>
      </c>
      <c r="B1208" s="13" t="s">
        <v>91</v>
      </c>
      <c r="C1208" s="11">
        <v>500</v>
      </c>
      <c r="D1208" s="13">
        <v>1350</v>
      </c>
      <c r="E1208" s="13">
        <v>14</v>
      </c>
      <c r="F1208" s="18">
        <v>17</v>
      </c>
      <c r="G1208" s="13">
        <v>20</v>
      </c>
      <c r="H1208" s="13">
        <v>1500</v>
      </c>
      <c r="I1208" s="13">
        <v>1500</v>
      </c>
      <c r="J1208" s="17">
        <v>3000</v>
      </c>
      <c r="K1208" s="9" t="s">
        <v>148</v>
      </c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  <c r="AE1208" s="27"/>
      <c r="AF1208" s="27"/>
      <c r="AG1208" s="27"/>
      <c r="AH1208" s="27"/>
      <c r="AI1208" s="27"/>
      <c r="AJ1208" s="27"/>
      <c r="AK1208" s="27"/>
      <c r="AL1208" s="27"/>
      <c r="AM1208" s="27"/>
      <c r="AN1208" s="27"/>
      <c r="AO1208" s="27"/>
      <c r="AP1208" s="27"/>
      <c r="AQ1208" s="27"/>
      <c r="AR1208" s="27"/>
      <c r="AS1208" s="27"/>
      <c r="AT1208" s="27"/>
      <c r="AU1208" s="27"/>
      <c r="AV1208" s="27"/>
      <c r="AW1208" s="27"/>
      <c r="AX1208" s="27"/>
      <c r="AY1208" s="27"/>
      <c r="AZ1208" s="27"/>
      <c r="BA1208" s="27"/>
      <c r="BB1208" s="27"/>
      <c r="BC1208" s="27"/>
      <c r="BD1208" s="27"/>
      <c r="BE1208" s="27"/>
      <c r="BF1208" s="27"/>
      <c r="BG1208" s="27"/>
      <c r="BH1208" s="27"/>
      <c r="BI1208" s="27"/>
      <c r="BJ1208" s="27"/>
      <c r="BK1208" s="27"/>
      <c r="BL1208" s="27"/>
      <c r="BM1208" s="27"/>
      <c r="BN1208" s="27"/>
      <c r="BO1208" s="27"/>
      <c r="BP1208" s="27"/>
      <c r="BQ1208" s="27"/>
      <c r="BR1208" s="27"/>
      <c r="BS1208" s="27"/>
      <c r="BT1208" s="27"/>
      <c r="BU1208" s="27"/>
      <c r="BV1208" s="27"/>
      <c r="BW1208" s="27"/>
      <c r="BX1208" s="27"/>
      <c r="BY1208" s="27"/>
      <c r="BZ1208" s="27"/>
      <c r="CA1208" s="27"/>
      <c r="CB1208" s="27"/>
      <c r="CC1208" s="27"/>
      <c r="CD1208" s="27"/>
      <c r="CE1208" s="27"/>
      <c r="CF1208" s="27"/>
      <c r="CG1208" s="27"/>
      <c r="CH1208" s="27"/>
      <c r="CI1208" s="27"/>
      <c r="CJ1208" s="27"/>
      <c r="CK1208" s="27"/>
      <c r="CL1208" s="27"/>
      <c r="CM1208" s="27"/>
      <c r="CN1208" s="27"/>
      <c r="CO1208" s="27"/>
      <c r="CP1208" s="27"/>
      <c r="CQ1208" s="27"/>
      <c r="CR1208" s="27"/>
      <c r="CS1208" s="27"/>
      <c r="CT1208" s="27"/>
      <c r="CU1208" s="27"/>
      <c r="CV1208" s="27"/>
      <c r="CW1208" s="27"/>
      <c r="CX1208" s="27"/>
      <c r="CY1208" s="27"/>
      <c r="CZ1208" s="27"/>
      <c r="DA1208" s="27"/>
      <c r="DB1208" s="27"/>
      <c r="DC1208" s="27"/>
      <c r="DD1208" s="27"/>
      <c r="DE1208" s="27"/>
      <c r="DF1208" s="27"/>
      <c r="DG1208" s="27"/>
      <c r="DH1208" s="27"/>
      <c r="DI1208" s="27"/>
      <c r="DJ1208" s="27"/>
      <c r="DK1208" s="27"/>
      <c r="DL1208" s="27"/>
      <c r="DM1208" s="27"/>
      <c r="DN1208" s="27"/>
      <c r="DO1208" s="27"/>
      <c r="DP1208" s="27"/>
      <c r="DQ1208" s="27"/>
      <c r="DR1208" s="27"/>
      <c r="DS1208" s="27"/>
      <c r="DT1208" s="27"/>
      <c r="DU1208" s="27"/>
      <c r="DV1208" s="27"/>
      <c r="DW1208" s="27"/>
      <c r="DX1208" s="27"/>
      <c r="DY1208" s="27"/>
      <c r="DZ1208" s="27"/>
      <c r="EA1208" s="27"/>
      <c r="EB1208" s="27"/>
      <c r="EC1208" s="27"/>
      <c r="ED1208" s="27"/>
      <c r="EE1208" s="27"/>
      <c r="EF1208" s="27"/>
      <c r="EG1208" s="27"/>
      <c r="EH1208" s="27"/>
      <c r="EI1208" s="27"/>
      <c r="EJ1208" s="27"/>
      <c r="EK1208" s="27"/>
      <c r="EL1208" s="27"/>
      <c r="EM1208" s="27"/>
      <c r="EN1208" s="27"/>
      <c r="EO1208" s="27"/>
      <c r="EP1208" s="27"/>
      <c r="EQ1208" s="27"/>
      <c r="ER1208" s="27"/>
      <c r="ES1208" s="27"/>
      <c r="ET1208" s="27"/>
      <c r="EU1208" s="27"/>
      <c r="EV1208" s="27"/>
      <c r="EW1208" s="27"/>
      <c r="EX1208" s="27"/>
      <c r="EY1208" s="27"/>
      <c r="EZ1208" s="27"/>
      <c r="FA1208" s="27"/>
      <c r="FB1208" s="27"/>
      <c r="FC1208" s="27"/>
      <c r="FD1208" s="27"/>
      <c r="FE1208" s="27"/>
      <c r="FF1208" s="27"/>
      <c r="FG1208" s="27"/>
      <c r="FH1208" s="27"/>
      <c r="FI1208" s="27"/>
      <c r="FJ1208" s="27"/>
      <c r="FK1208" s="27"/>
      <c r="FL1208" s="27"/>
      <c r="FM1208" s="27"/>
      <c r="FN1208" s="27"/>
      <c r="FO1208" s="27"/>
      <c r="FP1208" s="27"/>
      <c r="FQ1208" s="27"/>
      <c r="FR1208" s="27"/>
      <c r="FS1208" s="27"/>
      <c r="FT1208" s="27"/>
      <c r="FU1208" s="27"/>
      <c r="FV1208" s="27"/>
      <c r="FW1208" s="27"/>
      <c r="FX1208" s="27"/>
      <c r="FY1208" s="27"/>
      <c r="FZ1208" s="27"/>
      <c r="GA1208" s="27"/>
      <c r="GB1208" s="27"/>
      <c r="GC1208" s="27"/>
      <c r="GD1208" s="27"/>
      <c r="GE1208" s="27"/>
      <c r="GF1208" s="27"/>
      <c r="GG1208" s="27"/>
      <c r="GH1208" s="27"/>
      <c r="GI1208" s="27"/>
      <c r="GJ1208" s="27"/>
      <c r="GK1208" s="27"/>
      <c r="GL1208" s="27"/>
      <c r="GM1208" s="27"/>
      <c r="GN1208" s="27"/>
      <c r="GO1208" s="27"/>
      <c r="GP1208" s="27"/>
      <c r="GQ1208" s="27"/>
      <c r="GR1208" s="27"/>
      <c r="GS1208" s="27"/>
      <c r="GT1208" s="27"/>
      <c r="GU1208" s="27"/>
      <c r="GV1208" s="27"/>
      <c r="GW1208" s="27"/>
      <c r="GX1208" s="27"/>
      <c r="GY1208" s="27"/>
      <c r="GZ1208" s="27"/>
      <c r="HA1208" s="27"/>
      <c r="HB1208" s="27"/>
      <c r="HC1208" s="27"/>
      <c r="HD1208" s="27"/>
      <c r="HE1208" s="27"/>
      <c r="HF1208" s="27"/>
      <c r="HG1208" s="27"/>
      <c r="HH1208" s="27"/>
      <c r="HI1208" s="27"/>
      <c r="HJ1208" s="27"/>
      <c r="HK1208" s="27"/>
      <c r="HL1208" s="27"/>
      <c r="HM1208" s="27"/>
      <c r="HN1208" s="27"/>
      <c r="HO1208" s="27"/>
      <c r="HP1208" s="27"/>
      <c r="HQ1208" s="27"/>
      <c r="HR1208" s="27"/>
      <c r="HS1208" s="27"/>
      <c r="HT1208" s="27"/>
      <c r="HU1208" s="27"/>
      <c r="HV1208" s="27"/>
      <c r="HW1208" s="27"/>
      <c r="HX1208" s="27"/>
      <c r="HY1208" s="27"/>
      <c r="HZ1208" s="27"/>
      <c r="IA1208" s="27"/>
      <c r="IB1208" s="27"/>
      <c r="IC1208" s="27"/>
      <c r="ID1208" s="27"/>
      <c r="IE1208" s="27"/>
      <c r="IF1208" s="27"/>
      <c r="IG1208" s="27"/>
      <c r="IH1208" s="27"/>
      <c r="II1208" s="27"/>
      <c r="IJ1208" s="27"/>
      <c r="IK1208" s="27"/>
      <c r="IL1208" s="27"/>
      <c r="IM1208" s="27"/>
      <c r="IN1208" s="27"/>
      <c r="IO1208" s="27"/>
      <c r="IP1208" s="27"/>
      <c r="IQ1208" s="27"/>
      <c r="IR1208" s="27"/>
      <c r="IS1208" s="27"/>
      <c r="IT1208" s="27"/>
      <c r="IU1208" s="27"/>
      <c r="IV1208" s="27"/>
      <c r="IW1208" s="27"/>
      <c r="IX1208" s="27"/>
      <c r="IY1208" s="27"/>
      <c r="IZ1208" s="27"/>
      <c r="JA1208" s="27"/>
      <c r="JB1208" s="27"/>
      <c r="JC1208" s="27"/>
      <c r="JD1208" s="27"/>
      <c r="JE1208" s="27"/>
      <c r="JF1208" s="27"/>
      <c r="JG1208" s="27"/>
      <c r="JH1208" s="27"/>
      <c r="JI1208" s="27"/>
      <c r="JJ1208" s="27"/>
      <c r="JK1208" s="27"/>
      <c r="JL1208" s="27"/>
      <c r="JM1208" s="27"/>
      <c r="JN1208" s="27"/>
      <c r="JO1208" s="27"/>
      <c r="JP1208" s="27"/>
      <c r="JQ1208" s="27"/>
      <c r="JR1208" s="27"/>
      <c r="JS1208" s="27"/>
    </row>
    <row r="1209" spans="1:279" ht="15">
      <c r="A1209" s="22">
        <v>43307</v>
      </c>
      <c r="B1209" s="13" t="s">
        <v>27</v>
      </c>
      <c r="C1209" s="11">
        <v>500</v>
      </c>
      <c r="D1209" s="13">
        <v>1320</v>
      </c>
      <c r="E1209" s="13">
        <v>13.5</v>
      </c>
      <c r="F1209" s="18">
        <v>17.5</v>
      </c>
      <c r="G1209" s="13">
        <v>21.5</v>
      </c>
      <c r="H1209" s="13">
        <v>0</v>
      </c>
      <c r="I1209" s="13">
        <v>0</v>
      </c>
      <c r="J1209" s="17">
        <v>0</v>
      </c>
      <c r="K1209" s="9" t="s">
        <v>146</v>
      </c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  <c r="AE1209" s="27"/>
      <c r="AF1209" s="27"/>
      <c r="AG1209" s="27"/>
      <c r="AH1209" s="27"/>
      <c r="AI1209" s="27"/>
      <c r="AJ1209" s="27"/>
      <c r="AK1209" s="27"/>
      <c r="AL1209" s="27"/>
      <c r="AM1209" s="27"/>
      <c r="AN1209" s="27"/>
      <c r="AO1209" s="27"/>
      <c r="AP1209" s="27"/>
      <c r="AQ1209" s="27"/>
      <c r="AR1209" s="27"/>
      <c r="AS1209" s="27"/>
      <c r="AT1209" s="27"/>
      <c r="AU1209" s="27"/>
      <c r="AV1209" s="27"/>
      <c r="AW1209" s="27"/>
      <c r="AX1209" s="27"/>
      <c r="AY1209" s="27"/>
      <c r="AZ1209" s="27"/>
      <c r="BA1209" s="27"/>
      <c r="BB1209" s="27"/>
      <c r="BC1209" s="27"/>
      <c r="BD1209" s="27"/>
      <c r="BE1209" s="27"/>
      <c r="BF1209" s="27"/>
      <c r="BG1209" s="27"/>
      <c r="BH1209" s="27"/>
      <c r="BI1209" s="27"/>
      <c r="BJ1209" s="27"/>
      <c r="BK1209" s="27"/>
      <c r="BL1209" s="27"/>
      <c r="BM1209" s="27"/>
      <c r="BN1209" s="27"/>
      <c r="BO1209" s="27"/>
      <c r="BP1209" s="27"/>
      <c r="BQ1209" s="27"/>
      <c r="BR1209" s="27"/>
      <c r="BS1209" s="27"/>
      <c r="BT1209" s="27"/>
      <c r="BU1209" s="27"/>
      <c r="BV1209" s="27"/>
      <c r="BW1209" s="27"/>
      <c r="BX1209" s="27"/>
      <c r="BY1209" s="27"/>
      <c r="BZ1209" s="27"/>
      <c r="CA1209" s="27"/>
      <c r="CB1209" s="27"/>
      <c r="CC1209" s="27"/>
      <c r="CD1209" s="27"/>
      <c r="CE1209" s="27"/>
      <c r="CF1209" s="27"/>
      <c r="CG1209" s="27"/>
      <c r="CH1209" s="27"/>
      <c r="CI1209" s="27"/>
      <c r="CJ1209" s="27"/>
      <c r="CK1209" s="27"/>
      <c r="CL1209" s="27"/>
      <c r="CM1209" s="27"/>
      <c r="CN1209" s="27"/>
      <c r="CO1209" s="27"/>
      <c r="CP1209" s="27"/>
      <c r="CQ1209" s="27"/>
      <c r="CR1209" s="27"/>
      <c r="CS1209" s="27"/>
      <c r="CT1209" s="27"/>
      <c r="CU1209" s="27"/>
      <c r="CV1209" s="27"/>
      <c r="CW1209" s="27"/>
      <c r="CX1209" s="27"/>
      <c r="CY1209" s="27"/>
      <c r="CZ1209" s="27"/>
      <c r="DA1209" s="27"/>
      <c r="DB1209" s="27"/>
      <c r="DC1209" s="27"/>
      <c r="DD1209" s="27"/>
      <c r="DE1209" s="27"/>
      <c r="DF1209" s="27"/>
      <c r="DG1209" s="27"/>
      <c r="DH1209" s="27"/>
      <c r="DI1209" s="27"/>
      <c r="DJ1209" s="27"/>
      <c r="DK1209" s="27"/>
      <c r="DL1209" s="27"/>
      <c r="DM1209" s="27"/>
      <c r="DN1209" s="27"/>
      <c r="DO1209" s="27"/>
      <c r="DP1209" s="27"/>
      <c r="DQ1209" s="27"/>
      <c r="DR1209" s="27"/>
      <c r="DS1209" s="27"/>
      <c r="DT1209" s="27"/>
      <c r="DU1209" s="27"/>
      <c r="DV1209" s="27"/>
      <c r="DW1209" s="27"/>
      <c r="DX1209" s="27"/>
      <c r="DY1209" s="27"/>
      <c r="DZ1209" s="27"/>
      <c r="EA1209" s="27"/>
      <c r="EB1209" s="27"/>
      <c r="EC1209" s="27"/>
      <c r="ED1209" s="27"/>
      <c r="EE1209" s="27"/>
      <c r="EF1209" s="27"/>
      <c r="EG1209" s="27"/>
      <c r="EH1209" s="27"/>
      <c r="EI1209" s="27"/>
      <c r="EJ1209" s="27"/>
      <c r="EK1209" s="27"/>
      <c r="EL1209" s="27"/>
      <c r="EM1209" s="27"/>
      <c r="EN1209" s="27"/>
      <c r="EO1209" s="27"/>
      <c r="EP1209" s="27"/>
      <c r="EQ1209" s="27"/>
      <c r="ER1209" s="27"/>
      <c r="ES1209" s="27"/>
      <c r="ET1209" s="27"/>
      <c r="EU1209" s="27"/>
      <c r="EV1209" s="27"/>
      <c r="EW1209" s="27"/>
      <c r="EX1209" s="27"/>
      <c r="EY1209" s="27"/>
      <c r="EZ1209" s="27"/>
      <c r="FA1209" s="27"/>
      <c r="FB1209" s="27"/>
      <c r="FC1209" s="27"/>
      <c r="FD1209" s="27"/>
      <c r="FE1209" s="27"/>
      <c r="FF1209" s="27"/>
      <c r="FG1209" s="27"/>
      <c r="FH1209" s="27"/>
      <c r="FI1209" s="27"/>
      <c r="FJ1209" s="27"/>
      <c r="FK1209" s="27"/>
      <c r="FL1209" s="27"/>
      <c r="FM1209" s="27"/>
      <c r="FN1209" s="27"/>
      <c r="FO1209" s="27"/>
      <c r="FP1209" s="27"/>
      <c r="FQ1209" s="27"/>
      <c r="FR1209" s="27"/>
      <c r="FS1209" s="27"/>
      <c r="FT1209" s="27"/>
      <c r="FU1209" s="27"/>
      <c r="FV1209" s="27"/>
      <c r="FW1209" s="27"/>
      <c r="FX1209" s="27"/>
      <c r="FY1209" s="27"/>
      <c r="FZ1209" s="27"/>
      <c r="GA1209" s="27"/>
      <c r="GB1209" s="27"/>
      <c r="GC1209" s="27"/>
      <c r="GD1209" s="27"/>
      <c r="GE1209" s="27"/>
      <c r="GF1209" s="27"/>
      <c r="GG1209" s="27"/>
      <c r="GH1209" s="27"/>
      <c r="GI1209" s="27"/>
      <c r="GJ1209" s="27"/>
      <c r="GK1209" s="27"/>
      <c r="GL1209" s="27"/>
      <c r="GM1209" s="27"/>
      <c r="GN1209" s="27"/>
      <c r="GO1209" s="27"/>
      <c r="GP1209" s="27"/>
      <c r="GQ1209" s="27"/>
      <c r="GR1209" s="27"/>
      <c r="GS1209" s="27"/>
      <c r="GT1209" s="27"/>
      <c r="GU1209" s="27"/>
      <c r="GV1209" s="27"/>
      <c r="GW1209" s="27"/>
      <c r="GX1209" s="27"/>
      <c r="GY1209" s="27"/>
      <c r="GZ1209" s="27"/>
      <c r="HA1209" s="27"/>
      <c r="HB1209" s="27"/>
      <c r="HC1209" s="27"/>
      <c r="HD1209" s="27"/>
      <c r="HE1209" s="27"/>
      <c r="HF1209" s="27"/>
      <c r="HG1209" s="27"/>
      <c r="HH1209" s="27"/>
      <c r="HI1209" s="27"/>
      <c r="HJ1209" s="27"/>
      <c r="HK1209" s="27"/>
      <c r="HL1209" s="27"/>
      <c r="HM1209" s="27"/>
      <c r="HN1209" s="27"/>
      <c r="HO1209" s="27"/>
      <c r="HP1209" s="27"/>
      <c r="HQ1209" s="27"/>
      <c r="HR1209" s="27"/>
      <c r="HS1209" s="27"/>
      <c r="HT1209" s="27"/>
      <c r="HU1209" s="27"/>
      <c r="HV1209" s="27"/>
      <c r="HW1209" s="27"/>
      <c r="HX1209" s="27"/>
      <c r="HY1209" s="27"/>
      <c r="HZ1209" s="27"/>
      <c r="IA1209" s="27"/>
      <c r="IB1209" s="27"/>
      <c r="IC1209" s="27"/>
      <c r="ID1209" s="27"/>
      <c r="IE1209" s="27"/>
      <c r="IF1209" s="27"/>
      <c r="IG1209" s="27"/>
      <c r="IH1209" s="27"/>
      <c r="II1209" s="27"/>
      <c r="IJ1209" s="27"/>
      <c r="IK1209" s="27"/>
      <c r="IL1209" s="27"/>
      <c r="IM1209" s="27"/>
      <c r="IN1209" s="27"/>
      <c r="IO1209" s="27"/>
      <c r="IP1209" s="27"/>
      <c r="IQ1209" s="27"/>
      <c r="IR1209" s="27"/>
      <c r="IS1209" s="27"/>
      <c r="IT1209" s="27"/>
      <c r="IU1209" s="27"/>
      <c r="IV1209" s="27"/>
      <c r="IW1209" s="27"/>
      <c r="IX1209" s="27"/>
      <c r="IY1209" s="27"/>
      <c r="IZ1209" s="27"/>
      <c r="JA1209" s="27"/>
      <c r="JB1209" s="27"/>
      <c r="JC1209" s="27"/>
      <c r="JD1209" s="27"/>
      <c r="JE1209" s="27"/>
      <c r="JF1209" s="27"/>
      <c r="JG1209" s="27"/>
      <c r="JH1209" s="27"/>
      <c r="JI1209" s="27"/>
      <c r="JJ1209" s="27"/>
      <c r="JK1209" s="27"/>
      <c r="JL1209" s="27"/>
      <c r="JM1209" s="27"/>
      <c r="JN1209" s="27"/>
      <c r="JO1209" s="27"/>
      <c r="JP1209" s="27"/>
      <c r="JQ1209" s="27"/>
      <c r="JR1209" s="27"/>
      <c r="JS1209" s="27"/>
    </row>
    <row r="1210" spans="1:279" ht="15">
      <c r="A1210" s="22">
        <v>43307</v>
      </c>
      <c r="B1210" s="13" t="s">
        <v>27</v>
      </c>
      <c r="C1210" s="11" t="s">
        <v>132</v>
      </c>
      <c r="D1210" s="13">
        <v>1280</v>
      </c>
      <c r="E1210" s="13">
        <v>26</v>
      </c>
      <c r="F1210" s="18">
        <v>29</v>
      </c>
      <c r="G1210" s="13">
        <v>33.5</v>
      </c>
      <c r="H1210" s="13">
        <v>1500</v>
      </c>
      <c r="I1210" s="13">
        <v>0</v>
      </c>
      <c r="J1210" s="17">
        <v>1500</v>
      </c>
      <c r="K1210" s="9" t="s">
        <v>149</v>
      </c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  <c r="AE1210" s="27"/>
      <c r="AF1210" s="27"/>
      <c r="AG1210" s="27"/>
      <c r="AH1210" s="27"/>
      <c r="AI1210" s="27"/>
      <c r="AJ1210" s="27"/>
      <c r="AK1210" s="27"/>
      <c r="AL1210" s="27"/>
      <c r="AM1210" s="27"/>
      <c r="AN1210" s="27"/>
      <c r="AO1210" s="27"/>
      <c r="AP1210" s="27"/>
      <c r="AQ1210" s="27"/>
      <c r="AR1210" s="27"/>
      <c r="AS1210" s="27"/>
      <c r="AT1210" s="27"/>
      <c r="AU1210" s="27"/>
      <c r="AV1210" s="27"/>
      <c r="AW1210" s="27"/>
      <c r="AX1210" s="27"/>
      <c r="AY1210" s="27"/>
      <c r="AZ1210" s="27"/>
      <c r="BA1210" s="27"/>
      <c r="BB1210" s="27"/>
      <c r="BC1210" s="27"/>
      <c r="BD1210" s="27"/>
      <c r="BE1210" s="27"/>
      <c r="BF1210" s="27"/>
      <c r="BG1210" s="27"/>
      <c r="BH1210" s="27"/>
      <c r="BI1210" s="27"/>
      <c r="BJ1210" s="27"/>
      <c r="BK1210" s="27"/>
      <c r="BL1210" s="27"/>
      <c r="BM1210" s="27"/>
      <c r="BN1210" s="27"/>
      <c r="BO1210" s="27"/>
      <c r="BP1210" s="27"/>
      <c r="BQ1210" s="27"/>
      <c r="BR1210" s="27"/>
      <c r="BS1210" s="27"/>
      <c r="BT1210" s="27"/>
      <c r="BU1210" s="27"/>
      <c r="BV1210" s="27"/>
      <c r="BW1210" s="27"/>
      <c r="BX1210" s="27"/>
      <c r="BY1210" s="27"/>
      <c r="BZ1210" s="27"/>
      <c r="CA1210" s="27"/>
      <c r="CB1210" s="27"/>
      <c r="CC1210" s="27"/>
      <c r="CD1210" s="27"/>
      <c r="CE1210" s="27"/>
      <c r="CF1210" s="27"/>
      <c r="CG1210" s="27"/>
      <c r="CH1210" s="27"/>
      <c r="CI1210" s="27"/>
      <c r="CJ1210" s="27"/>
      <c r="CK1210" s="27"/>
      <c r="CL1210" s="27"/>
      <c r="CM1210" s="27"/>
      <c r="CN1210" s="27"/>
      <c r="CO1210" s="27"/>
      <c r="CP1210" s="27"/>
      <c r="CQ1210" s="27"/>
      <c r="CR1210" s="27"/>
      <c r="CS1210" s="27"/>
      <c r="CT1210" s="27"/>
      <c r="CU1210" s="27"/>
      <c r="CV1210" s="27"/>
      <c r="CW1210" s="27"/>
      <c r="CX1210" s="27"/>
      <c r="CY1210" s="27"/>
      <c r="CZ1210" s="27"/>
      <c r="DA1210" s="27"/>
      <c r="DB1210" s="27"/>
      <c r="DC1210" s="27"/>
      <c r="DD1210" s="27"/>
      <c r="DE1210" s="27"/>
      <c r="DF1210" s="27"/>
      <c r="DG1210" s="27"/>
      <c r="DH1210" s="27"/>
      <c r="DI1210" s="27"/>
      <c r="DJ1210" s="27"/>
      <c r="DK1210" s="27"/>
      <c r="DL1210" s="27"/>
      <c r="DM1210" s="27"/>
      <c r="DN1210" s="27"/>
      <c r="DO1210" s="27"/>
      <c r="DP1210" s="27"/>
      <c r="DQ1210" s="27"/>
      <c r="DR1210" s="27"/>
      <c r="DS1210" s="27"/>
      <c r="DT1210" s="27"/>
      <c r="DU1210" s="27"/>
      <c r="DV1210" s="27"/>
      <c r="DW1210" s="27"/>
      <c r="DX1210" s="27"/>
      <c r="DY1210" s="27"/>
      <c r="DZ1210" s="27"/>
      <c r="EA1210" s="27"/>
      <c r="EB1210" s="27"/>
      <c r="EC1210" s="27"/>
      <c r="ED1210" s="27"/>
      <c r="EE1210" s="27"/>
      <c r="EF1210" s="27"/>
      <c r="EG1210" s="27"/>
      <c r="EH1210" s="27"/>
      <c r="EI1210" s="27"/>
      <c r="EJ1210" s="27"/>
      <c r="EK1210" s="27"/>
      <c r="EL1210" s="27"/>
      <c r="EM1210" s="27"/>
      <c r="EN1210" s="27"/>
      <c r="EO1210" s="27"/>
      <c r="EP1210" s="27"/>
      <c r="EQ1210" s="27"/>
      <c r="ER1210" s="27"/>
      <c r="ES1210" s="27"/>
      <c r="ET1210" s="27"/>
      <c r="EU1210" s="27"/>
      <c r="EV1210" s="27"/>
      <c r="EW1210" s="27"/>
      <c r="EX1210" s="27"/>
      <c r="EY1210" s="27"/>
      <c r="EZ1210" s="27"/>
      <c r="FA1210" s="27"/>
      <c r="FB1210" s="27"/>
      <c r="FC1210" s="27"/>
      <c r="FD1210" s="27"/>
      <c r="FE1210" s="27"/>
      <c r="FF1210" s="27"/>
      <c r="FG1210" s="27"/>
      <c r="FH1210" s="27"/>
      <c r="FI1210" s="27"/>
      <c r="FJ1210" s="27"/>
      <c r="FK1210" s="27"/>
      <c r="FL1210" s="27"/>
      <c r="FM1210" s="27"/>
      <c r="FN1210" s="27"/>
      <c r="FO1210" s="27"/>
      <c r="FP1210" s="27"/>
      <c r="FQ1210" s="27"/>
      <c r="FR1210" s="27"/>
      <c r="FS1210" s="27"/>
      <c r="FT1210" s="27"/>
      <c r="FU1210" s="27"/>
      <c r="FV1210" s="27"/>
      <c r="FW1210" s="27"/>
      <c r="FX1210" s="27"/>
      <c r="FY1210" s="27"/>
      <c r="FZ1210" s="27"/>
      <c r="GA1210" s="27"/>
      <c r="GB1210" s="27"/>
      <c r="GC1210" s="27"/>
      <c r="GD1210" s="27"/>
      <c r="GE1210" s="27"/>
      <c r="GF1210" s="27"/>
      <c r="GG1210" s="27"/>
      <c r="GH1210" s="27"/>
      <c r="GI1210" s="27"/>
      <c r="GJ1210" s="27"/>
      <c r="GK1210" s="27"/>
      <c r="GL1210" s="27"/>
      <c r="GM1210" s="27"/>
      <c r="GN1210" s="27"/>
      <c r="GO1210" s="27"/>
      <c r="GP1210" s="27"/>
      <c r="GQ1210" s="27"/>
      <c r="GR1210" s="27"/>
      <c r="GS1210" s="27"/>
      <c r="GT1210" s="27"/>
      <c r="GU1210" s="27"/>
      <c r="GV1210" s="27"/>
      <c r="GW1210" s="27"/>
      <c r="GX1210" s="27"/>
      <c r="GY1210" s="27"/>
      <c r="GZ1210" s="27"/>
      <c r="HA1210" s="27"/>
      <c r="HB1210" s="27"/>
      <c r="HC1210" s="27"/>
      <c r="HD1210" s="27"/>
      <c r="HE1210" s="27"/>
      <c r="HF1210" s="27"/>
      <c r="HG1210" s="27"/>
      <c r="HH1210" s="27"/>
      <c r="HI1210" s="27"/>
      <c r="HJ1210" s="27"/>
      <c r="HK1210" s="27"/>
      <c r="HL1210" s="27"/>
      <c r="HM1210" s="27"/>
      <c r="HN1210" s="27"/>
      <c r="HO1210" s="27"/>
      <c r="HP1210" s="27"/>
      <c r="HQ1210" s="27"/>
      <c r="HR1210" s="27"/>
      <c r="HS1210" s="27"/>
      <c r="HT1210" s="27"/>
      <c r="HU1210" s="27"/>
      <c r="HV1210" s="27"/>
      <c r="HW1210" s="27"/>
      <c r="HX1210" s="27"/>
      <c r="HY1210" s="27"/>
      <c r="HZ1210" s="27"/>
      <c r="IA1210" s="27"/>
      <c r="IB1210" s="27"/>
      <c r="IC1210" s="27"/>
      <c r="ID1210" s="27"/>
      <c r="IE1210" s="27"/>
      <c r="IF1210" s="27"/>
      <c r="IG1210" s="27"/>
      <c r="IH1210" s="27"/>
      <c r="II1210" s="27"/>
      <c r="IJ1210" s="27"/>
      <c r="IK1210" s="27"/>
      <c r="IL1210" s="27"/>
      <c r="IM1210" s="27"/>
      <c r="IN1210" s="27"/>
      <c r="IO1210" s="27"/>
      <c r="IP1210" s="27"/>
      <c r="IQ1210" s="27"/>
      <c r="IR1210" s="27"/>
      <c r="IS1210" s="27"/>
      <c r="IT1210" s="27"/>
      <c r="IU1210" s="27"/>
      <c r="IV1210" s="27"/>
      <c r="IW1210" s="27"/>
      <c r="IX1210" s="27"/>
      <c r="IY1210" s="27"/>
      <c r="IZ1210" s="27"/>
      <c r="JA1210" s="27"/>
      <c r="JB1210" s="27"/>
      <c r="JC1210" s="27"/>
      <c r="JD1210" s="27"/>
      <c r="JE1210" s="27"/>
      <c r="JF1210" s="27"/>
      <c r="JG1210" s="27"/>
      <c r="JH1210" s="27"/>
      <c r="JI1210" s="27"/>
      <c r="JJ1210" s="27"/>
      <c r="JK1210" s="27"/>
      <c r="JL1210" s="27"/>
      <c r="JM1210" s="27"/>
      <c r="JN1210" s="27"/>
      <c r="JO1210" s="27"/>
      <c r="JP1210" s="27"/>
      <c r="JQ1210" s="27"/>
      <c r="JR1210" s="27"/>
      <c r="JS1210" s="27"/>
    </row>
    <row r="1211" spans="1:279" ht="15">
      <c r="A1211" s="22">
        <v>43306</v>
      </c>
      <c r="B1211" s="13" t="s">
        <v>27</v>
      </c>
      <c r="C1211" s="11" t="s">
        <v>132</v>
      </c>
      <c r="D1211" s="13">
        <v>1240</v>
      </c>
      <c r="E1211" s="13">
        <v>18</v>
      </c>
      <c r="F1211" s="18">
        <v>22</v>
      </c>
      <c r="G1211" s="13">
        <v>28</v>
      </c>
      <c r="H1211" s="13">
        <v>2000</v>
      </c>
      <c r="I1211" s="13">
        <v>0</v>
      </c>
      <c r="J1211" s="17">
        <v>2000</v>
      </c>
      <c r="K1211" s="9" t="s">
        <v>149</v>
      </c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  <c r="AE1211" s="27"/>
      <c r="AF1211" s="27"/>
      <c r="AG1211" s="27"/>
      <c r="AH1211" s="27"/>
      <c r="AI1211" s="27"/>
      <c r="AJ1211" s="27"/>
      <c r="AK1211" s="27"/>
      <c r="AL1211" s="27"/>
      <c r="AM1211" s="27"/>
      <c r="AN1211" s="27"/>
      <c r="AO1211" s="27"/>
      <c r="AP1211" s="27"/>
      <c r="AQ1211" s="27"/>
      <c r="AR1211" s="27"/>
      <c r="AS1211" s="27"/>
      <c r="AT1211" s="27"/>
      <c r="AU1211" s="27"/>
      <c r="AV1211" s="27"/>
      <c r="AW1211" s="27"/>
      <c r="AX1211" s="27"/>
      <c r="AY1211" s="27"/>
      <c r="AZ1211" s="27"/>
      <c r="BA1211" s="27"/>
      <c r="BB1211" s="27"/>
      <c r="BC1211" s="27"/>
      <c r="BD1211" s="27"/>
      <c r="BE1211" s="27"/>
      <c r="BF1211" s="27"/>
      <c r="BG1211" s="27"/>
      <c r="BH1211" s="27"/>
      <c r="BI1211" s="27"/>
      <c r="BJ1211" s="27"/>
      <c r="BK1211" s="27"/>
      <c r="BL1211" s="27"/>
      <c r="BM1211" s="27"/>
      <c r="BN1211" s="27"/>
      <c r="BO1211" s="27"/>
      <c r="BP1211" s="27"/>
      <c r="BQ1211" s="27"/>
      <c r="BR1211" s="27"/>
      <c r="BS1211" s="27"/>
      <c r="BT1211" s="27"/>
      <c r="BU1211" s="27"/>
      <c r="BV1211" s="27"/>
      <c r="BW1211" s="27"/>
      <c r="BX1211" s="27"/>
      <c r="BY1211" s="27"/>
      <c r="BZ1211" s="27"/>
      <c r="CA1211" s="27"/>
      <c r="CB1211" s="27"/>
      <c r="CC1211" s="27"/>
      <c r="CD1211" s="27"/>
      <c r="CE1211" s="27"/>
      <c r="CF1211" s="27"/>
      <c r="CG1211" s="27"/>
      <c r="CH1211" s="27"/>
      <c r="CI1211" s="27"/>
      <c r="CJ1211" s="27"/>
      <c r="CK1211" s="27"/>
      <c r="CL1211" s="27"/>
      <c r="CM1211" s="27"/>
      <c r="CN1211" s="27"/>
      <c r="CO1211" s="27"/>
      <c r="CP1211" s="27"/>
      <c r="CQ1211" s="27"/>
      <c r="CR1211" s="27"/>
      <c r="CS1211" s="27"/>
      <c r="CT1211" s="27"/>
      <c r="CU1211" s="27"/>
      <c r="CV1211" s="27"/>
      <c r="CW1211" s="27"/>
      <c r="CX1211" s="27"/>
      <c r="CY1211" s="27"/>
      <c r="CZ1211" s="27"/>
      <c r="DA1211" s="27"/>
      <c r="DB1211" s="27"/>
      <c r="DC1211" s="27"/>
      <c r="DD1211" s="27"/>
      <c r="DE1211" s="27"/>
      <c r="DF1211" s="27"/>
      <c r="DG1211" s="27"/>
      <c r="DH1211" s="27"/>
      <c r="DI1211" s="27"/>
      <c r="DJ1211" s="27"/>
      <c r="DK1211" s="27"/>
      <c r="DL1211" s="27"/>
      <c r="DM1211" s="27"/>
      <c r="DN1211" s="27"/>
      <c r="DO1211" s="27"/>
      <c r="DP1211" s="27"/>
      <c r="DQ1211" s="27"/>
      <c r="DR1211" s="27"/>
      <c r="DS1211" s="27"/>
      <c r="DT1211" s="27"/>
      <c r="DU1211" s="27"/>
      <c r="DV1211" s="27"/>
      <c r="DW1211" s="27"/>
      <c r="DX1211" s="27"/>
      <c r="DY1211" s="27"/>
      <c r="DZ1211" s="27"/>
      <c r="EA1211" s="27"/>
      <c r="EB1211" s="27"/>
      <c r="EC1211" s="27"/>
      <c r="ED1211" s="27"/>
      <c r="EE1211" s="27"/>
      <c r="EF1211" s="27"/>
      <c r="EG1211" s="27"/>
      <c r="EH1211" s="27"/>
      <c r="EI1211" s="27"/>
      <c r="EJ1211" s="27"/>
      <c r="EK1211" s="27"/>
      <c r="EL1211" s="27"/>
      <c r="EM1211" s="27"/>
      <c r="EN1211" s="27"/>
      <c r="EO1211" s="27"/>
      <c r="EP1211" s="27"/>
      <c r="EQ1211" s="27"/>
      <c r="ER1211" s="27"/>
      <c r="ES1211" s="27"/>
      <c r="ET1211" s="27"/>
      <c r="EU1211" s="27"/>
      <c r="EV1211" s="27"/>
      <c r="EW1211" s="27"/>
      <c r="EX1211" s="27"/>
      <c r="EY1211" s="27"/>
      <c r="EZ1211" s="27"/>
      <c r="FA1211" s="27"/>
      <c r="FB1211" s="27"/>
      <c r="FC1211" s="27"/>
      <c r="FD1211" s="27"/>
      <c r="FE1211" s="27"/>
      <c r="FF1211" s="27"/>
      <c r="FG1211" s="27"/>
      <c r="FH1211" s="27"/>
      <c r="FI1211" s="27"/>
      <c r="FJ1211" s="27"/>
      <c r="FK1211" s="27"/>
      <c r="FL1211" s="27"/>
      <c r="FM1211" s="27"/>
      <c r="FN1211" s="27"/>
      <c r="FO1211" s="27"/>
      <c r="FP1211" s="27"/>
      <c r="FQ1211" s="27"/>
      <c r="FR1211" s="27"/>
      <c r="FS1211" s="27"/>
      <c r="FT1211" s="27"/>
      <c r="FU1211" s="27"/>
      <c r="FV1211" s="27"/>
      <c r="FW1211" s="27"/>
      <c r="FX1211" s="27"/>
      <c r="FY1211" s="27"/>
      <c r="FZ1211" s="27"/>
      <c r="GA1211" s="27"/>
      <c r="GB1211" s="27"/>
      <c r="GC1211" s="27"/>
      <c r="GD1211" s="27"/>
      <c r="GE1211" s="27"/>
      <c r="GF1211" s="27"/>
      <c r="GG1211" s="27"/>
      <c r="GH1211" s="27"/>
      <c r="GI1211" s="27"/>
      <c r="GJ1211" s="27"/>
      <c r="GK1211" s="27"/>
      <c r="GL1211" s="27"/>
      <c r="GM1211" s="27"/>
      <c r="GN1211" s="27"/>
      <c r="GO1211" s="27"/>
      <c r="GP1211" s="27"/>
      <c r="GQ1211" s="27"/>
      <c r="GR1211" s="27"/>
      <c r="GS1211" s="27"/>
      <c r="GT1211" s="27"/>
      <c r="GU1211" s="27"/>
      <c r="GV1211" s="27"/>
      <c r="GW1211" s="27"/>
      <c r="GX1211" s="27"/>
      <c r="GY1211" s="27"/>
      <c r="GZ1211" s="27"/>
      <c r="HA1211" s="27"/>
      <c r="HB1211" s="27"/>
      <c r="HC1211" s="27"/>
      <c r="HD1211" s="27"/>
      <c r="HE1211" s="27"/>
      <c r="HF1211" s="27"/>
      <c r="HG1211" s="27"/>
      <c r="HH1211" s="27"/>
      <c r="HI1211" s="27"/>
      <c r="HJ1211" s="27"/>
      <c r="HK1211" s="27"/>
      <c r="HL1211" s="27"/>
      <c r="HM1211" s="27"/>
      <c r="HN1211" s="27"/>
      <c r="HO1211" s="27"/>
      <c r="HP1211" s="27"/>
      <c r="HQ1211" s="27"/>
      <c r="HR1211" s="27"/>
      <c r="HS1211" s="27"/>
      <c r="HT1211" s="27"/>
      <c r="HU1211" s="27"/>
      <c r="HV1211" s="27"/>
      <c r="HW1211" s="27"/>
      <c r="HX1211" s="27"/>
      <c r="HY1211" s="27"/>
      <c r="HZ1211" s="27"/>
      <c r="IA1211" s="27"/>
      <c r="IB1211" s="27"/>
      <c r="IC1211" s="27"/>
      <c r="ID1211" s="27"/>
      <c r="IE1211" s="27"/>
      <c r="IF1211" s="27"/>
      <c r="IG1211" s="27"/>
      <c r="IH1211" s="27"/>
      <c r="II1211" s="27"/>
      <c r="IJ1211" s="27"/>
      <c r="IK1211" s="27"/>
      <c r="IL1211" s="27"/>
      <c r="IM1211" s="27"/>
      <c r="IN1211" s="27"/>
      <c r="IO1211" s="27"/>
      <c r="IP1211" s="27"/>
      <c r="IQ1211" s="27"/>
      <c r="IR1211" s="27"/>
      <c r="IS1211" s="27"/>
      <c r="IT1211" s="27"/>
      <c r="IU1211" s="27"/>
      <c r="IV1211" s="27"/>
      <c r="IW1211" s="27"/>
      <c r="IX1211" s="27"/>
      <c r="IY1211" s="27"/>
      <c r="IZ1211" s="27"/>
      <c r="JA1211" s="27"/>
      <c r="JB1211" s="27"/>
      <c r="JC1211" s="27"/>
      <c r="JD1211" s="27"/>
      <c r="JE1211" s="27"/>
      <c r="JF1211" s="27"/>
      <c r="JG1211" s="27"/>
      <c r="JH1211" s="27"/>
      <c r="JI1211" s="27"/>
      <c r="JJ1211" s="27"/>
      <c r="JK1211" s="27"/>
      <c r="JL1211" s="27"/>
      <c r="JM1211" s="27"/>
      <c r="JN1211" s="27"/>
      <c r="JO1211" s="27"/>
      <c r="JP1211" s="27"/>
      <c r="JQ1211" s="27"/>
      <c r="JR1211" s="27"/>
      <c r="JS1211" s="27"/>
    </row>
    <row r="1212" spans="1:279" ht="15">
      <c r="A1212" s="22">
        <v>43305</v>
      </c>
      <c r="B1212" s="13" t="s">
        <v>170</v>
      </c>
      <c r="C1212" s="11">
        <v>500</v>
      </c>
      <c r="D1212" s="13">
        <v>1460</v>
      </c>
      <c r="E1212" s="13">
        <v>45</v>
      </c>
      <c r="F1212" s="18">
        <v>50</v>
      </c>
      <c r="G1212" s="13">
        <v>55</v>
      </c>
      <c r="H1212" s="13">
        <v>2500</v>
      </c>
      <c r="I1212" s="13">
        <v>0</v>
      </c>
      <c r="J1212" s="17">
        <v>2500</v>
      </c>
      <c r="K1212" s="9" t="s">
        <v>149</v>
      </c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  <c r="AE1212" s="27"/>
      <c r="AF1212" s="27"/>
      <c r="AG1212" s="27"/>
      <c r="AH1212" s="27"/>
      <c r="AI1212" s="27"/>
      <c r="AJ1212" s="27"/>
      <c r="AK1212" s="27"/>
      <c r="AL1212" s="27"/>
      <c r="AM1212" s="27"/>
      <c r="AN1212" s="27"/>
      <c r="AO1212" s="27"/>
      <c r="AP1212" s="27"/>
      <c r="AQ1212" s="27"/>
      <c r="AR1212" s="27"/>
      <c r="AS1212" s="27"/>
      <c r="AT1212" s="27"/>
      <c r="AU1212" s="27"/>
      <c r="AV1212" s="27"/>
      <c r="AW1212" s="27"/>
      <c r="AX1212" s="27"/>
      <c r="AY1212" s="27"/>
      <c r="AZ1212" s="27"/>
      <c r="BA1212" s="27"/>
      <c r="BB1212" s="27"/>
      <c r="BC1212" s="27"/>
      <c r="BD1212" s="27"/>
      <c r="BE1212" s="27"/>
      <c r="BF1212" s="27"/>
      <c r="BG1212" s="27"/>
      <c r="BH1212" s="27"/>
      <c r="BI1212" s="27"/>
      <c r="BJ1212" s="27"/>
      <c r="BK1212" s="27"/>
      <c r="BL1212" s="27"/>
      <c r="BM1212" s="27"/>
      <c r="BN1212" s="27"/>
      <c r="BO1212" s="27"/>
      <c r="BP1212" s="27"/>
      <c r="BQ1212" s="27"/>
      <c r="BR1212" s="27"/>
      <c r="BS1212" s="27"/>
      <c r="BT1212" s="27"/>
      <c r="BU1212" s="27"/>
      <c r="BV1212" s="27"/>
      <c r="BW1212" s="27"/>
      <c r="BX1212" s="27"/>
      <c r="BY1212" s="27"/>
      <c r="BZ1212" s="27"/>
      <c r="CA1212" s="27"/>
      <c r="CB1212" s="27"/>
      <c r="CC1212" s="27"/>
      <c r="CD1212" s="27"/>
      <c r="CE1212" s="27"/>
      <c r="CF1212" s="27"/>
      <c r="CG1212" s="27"/>
      <c r="CH1212" s="27"/>
      <c r="CI1212" s="27"/>
      <c r="CJ1212" s="27"/>
      <c r="CK1212" s="27"/>
      <c r="CL1212" s="27"/>
      <c r="CM1212" s="27"/>
      <c r="CN1212" s="27"/>
      <c r="CO1212" s="27"/>
      <c r="CP1212" s="27"/>
      <c r="CQ1212" s="27"/>
      <c r="CR1212" s="27"/>
      <c r="CS1212" s="27"/>
      <c r="CT1212" s="27"/>
      <c r="CU1212" s="27"/>
      <c r="CV1212" s="27"/>
      <c r="CW1212" s="27"/>
      <c r="CX1212" s="27"/>
      <c r="CY1212" s="27"/>
      <c r="CZ1212" s="27"/>
      <c r="DA1212" s="27"/>
      <c r="DB1212" s="27"/>
      <c r="DC1212" s="27"/>
      <c r="DD1212" s="27"/>
      <c r="DE1212" s="27"/>
      <c r="DF1212" s="27"/>
      <c r="DG1212" s="27"/>
      <c r="DH1212" s="27"/>
      <c r="DI1212" s="27"/>
      <c r="DJ1212" s="27"/>
      <c r="DK1212" s="27"/>
      <c r="DL1212" s="27"/>
      <c r="DM1212" s="27"/>
      <c r="DN1212" s="27"/>
      <c r="DO1212" s="27"/>
      <c r="DP1212" s="27"/>
      <c r="DQ1212" s="27"/>
      <c r="DR1212" s="27"/>
      <c r="DS1212" s="27"/>
      <c r="DT1212" s="27"/>
      <c r="DU1212" s="27"/>
      <c r="DV1212" s="27"/>
      <c r="DW1212" s="27"/>
      <c r="DX1212" s="27"/>
      <c r="DY1212" s="27"/>
      <c r="DZ1212" s="27"/>
      <c r="EA1212" s="27"/>
      <c r="EB1212" s="27"/>
      <c r="EC1212" s="27"/>
      <c r="ED1212" s="27"/>
      <c r="EE1212" s="27"/>
      <c r="EF1212" s="27"/>
      <c r="EG1212" s="27"/>
      <c r="EH1212" s="27"/>
      <c r="EI1212" s="27"/>
      <c r="EJ1212" s="27"/>
      <c r="EK1212" s="27"/>
      <c r="EL1212" s="27"/>
      <c r="EM1212" s="27"/>
      <c r="EN1212" s="27"/>
      <c r="EO1212" s="27"/>
      <c r="EP1212" s="27"/>
      <c r="EQ1212" s="27"/>
      <c r="ER1212" s="27"/>
      <c r="ES1212" s="27"/>
      <c r="ET1212" s="27"/>
      <c r="EU1212" s="27"/>
      <c r="EV1212" s="27"/>
      <c r="EW1212" s="27"/>
      <c r="EX1212" s="27"/>
      <c r="EY1212" s="27"/>
      <c r="EZ1212" s="27"/>
      <c r="FA1212" s="27"/>
      <c r="FB1212" s="27"/>
      <c r="FC1212" s="27"/>
      <c r="FD1212" s="27"/>
      <c r="FE1212" s="27"/>
      <c r="FF1212" s="27"/>
      <c r="FG1212" s="27"/>
      <c r="FH1212" s="27"/>
      <c r="FI1212" s="27"/>
      <c r="FJ1212" s="27"/>
      <c r="FK1212" s="27"/>
      <c r="FL1212" s="27"/>
      <c r="FM1212" s="27"/>
      <c r="FN1212" s="27"/>
      <c r="FO1212" s="27"/>
      <c r="FP1212" s="27"/>
      <c r="FQ1212" s="27"/>
      <c r="FR1212" s="27"/>
      <c r="FS1212" s="27"/>
      <c r="FT1212" s="27"/>
      <c r="FU1212" s="27"/>
      <c r="FV1212" s="27"/>
      <c r="FW1212" s="27"/>
      <c r="FX1212" s="27"/>
      <c r="FY1212" s="27"/>
      <c r="FZ1212" s="27"/>
      <c r="GA1212" s="27"/>
      <c r="GB1212" s="27"/>
      <c r="GC1212" s="27"/>
      <c r="GD1212" s="27"/>
      <c r="GE1212" s="27"/>
      <c r="GF1212" s="27"/>
      <c r="GG1212" s="27"/>
      <c r="GH1212" s="27"/>
      <c r="GI1212" s="27"/>
      <c r="GJ1212" s="27"/>
      <c r="GK1212" s="27"/>
      <c r="GL1212" s="27"/>
      <c r="GM1212" s="27"/>
      <c r="GN1212" s="27"/>
      <c r="GO1212" s="27"/>
      <c r="GP1212" s="27"/>
      <c r="GQ1212" s="27"/>
      <c r="GR1212" s="27"/>
      <c r="GS1212" s="27"/>
      <c r="GT1212" s="27"/>
      <c r="GU1212" s="27"/>
      <c r="GV1212" s="27"/>
      <c r="GW1212" s="27"/>
      <c r="GX1212" s="27"/>
      <c r="GY1212" s="27"/>
      <c r="GZ1212" s="27"/>
      <c r="HA1212" s="27"/>
      <c r="HB1212" s="27"/>
      <c r="HC1212" s="27"/>
      <c r="HD1212" s="27"/>
      <c r="HE1212" s="27"/>
      <c r="HF1212" s="27"/>
      <c r="HG1212" s="27"/>
      <c r="HH1212" s="27"/>
      <c r="HI1212" s="27"/>
      <c r="HJ1212" s="27"/>
      <c r="HK1212" s="27"/>
      <c r="HL1212" s="27"/>
      <c r="HM1212" s="27"/>
      <c r="HN1212" s="27"/>
      <c r="HO1212" s="27"/>
      <c r="HP1212" s="27"/>
      <c r="HQ1212" s="27"/>
      <c r="HR1212" s="27"/>
      <c r="HS1212" s="27"/>
      <c r="HT1212" s="27"/>
      <c r="HU1212" s="27"/>
      <c r="HV1212" s="27"/>
      <c r="HW1212" s="27"/>
      <c r="HX1212" s="27"/>
      <c r="HY1212" s="27"/>
      <c r="HZ1212" s="27"/>
      <c r="IA1212" s="27"/>
      <c r="IB1212" s="27"/>
      <c r="IC1212" s="27"/>
      <c r="ID1212" s="27"/>
      <c r="IE1212" s="27"/>
      <c r="IF1212" s="27"/>
      <c r="IG1212" s="27"/>
      <c r="IH1212" s="27"/>
      <c r="II1212" s="27"/>
      <c r="IJ1212" s="27"/>
      <c r="IK1212" s="27"/>
      <c r="IL1212" s="27"/>
      <c r="IM1212" s="27"/>
      <c r="IN1212" s="27"/>
      <c r="IO1212" s="27"/>
      <c r="IP1212" s="27"/>
      <c r="IQ1212" s="27"/>
      <c r="IR1212" s="27"/>
      <c r="IS1212" s="27"/>
      <c r="IT1212" s="27"/>
      <c r="IU1212" s="27"/>
      <c r="IV1212" s="27"/>
      <c r="IW1212" s="27"/>
      <c r="IX1212" s="27"/>
      <c r="IY1212" s="27"/>
      <c r="IZ1212" s="27"/>
      <c r="JA1212" s="27"/>
      <c r="JB1212" s="27"/>
      <c r="JC1212" s="27"/>
      <c r="JD1212" s="27"/>
      <c r="JE1212" s="27"/>
      <c r="JF1212" s="27"/>
      <c r="JG1212" s="27"/>
      <c r="JH1212" s="27"/>
      <c r="JI1212" s="27"/>
      <c r="JJ1212" s="27"/>
      <c r="JK1212" s="27"/>
      <c r="JL1212" s="27"/>
      <c r="JM1212" s="27"/>
      <c r="JN1212" s="27"/>
      <c r="JO1212" s="27"/>
      <c r="JP1212" s="27"/>
      <c r="JQ1212" s="27"/>
      <c r="JR1212" s="27"/>
      <c r="JS1212" s="27"/>
    </row>
    <row r="1213" spans="1:279" ht="15">
      <c r="A1213" s="22">
        <v>43305</v>
      </c>
      <c r="B1213" s="13" t="s">
        <v>90</v>
      </c>
      <c r="C1213" s="11">
        <v>600</v>
      </c>
      <c r="D1213" s="13">
        <v>600</v>
      </c>
      <c r="E1213" s="13">
        <v>25</v>
      </c>
      <c r="F1213" s="18">
        <v>27</v>
      </c>
      <c r="G1213" s="13">
        <v>30</v>
      </c>
      <c r="H1213" s="13">
        <v>1200</v>
      </c>
      <c r="I1213" s="13">
        <v>0</v>
      </c>
      <c r="J1213" s="17">
        <v>1200</v>
      </c>
      <c r="K1213" s="9" t="s">
        <v>149</v>
      </c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  <c r="AE1213" s="27"/>
      <c r="AF1213" s="27"/>
      <c r="AG1213" s="27"/>
      <c r="AH1213" s="27"/>
      <c r="AI1213" s="27"/>
      <c r="AJ1213" s="27"/>
      <c r="AK1213" s="27"/>
      <c r="AL1213" s="27"/>
      <c r="AM1213" s="27"/>
      <c r="AN1213" s="27"/>
      <c r="AO1213" s="27"/>
      <c r="AP1213" s="27"/>
      <c r="AQ1213" s="27"/>
      <c r="AR1213" s="27"/>
      <c r="AS1213" s="27"/>
      <c r="AT1213" s="27"/>
      <c r="AU1213" s="27"/>
      <c r="AV1213" s="27"/>
      <c r="AW1213" s="27"/>
      <c r="AX1213" s="27"/>
      <c r="AY1213" s="27"/>
      <c r="AZ1213" s="27"/>
      <c r="BA1213" s="27"/>
      <c r="BB1213" s="27"/>
      <c r="BC1213" s="27"/>
      <c r="BD1213" s="27"/>
      <c r="BE1213" s="27"/>
      <c r="BF1213" s="27"/>
      <c r="BG1213" s="27"/>
      <c r="BH1213" s="27"/>
      <c r="BI1213" s="27"/>
      <c r="BJ1213" s="27"/>
      <c r="BK1213" s="27"/>
      <c r="BL1213" s="27"/>
      <c r="BM1213" s="27"/>
      <c r="BN1213" s="27"/>
      <c r="BO1213" s="27"/>
      <c r="BP1213" s="27"/>
      <c r="BQ1213" s="27"/>
      <c r="BR1213" s="27"/>
      <c r="BS1213" s="27"/>
      <c r="BT1213" s="27"/>
      <c r="BU1213" s="27"/>
      <c r="BV1213" s="27"/>
      <c r="BW1213" s="27"/>
      <c r="BX1213" s="27"/>
      <c r="BY1213" s="27"/>
      <c r="BZ1213" s="27"/>
      <c r="CA1213" s="27"/>
      <c r="CB1213" s="27"/>
      <c r="CC1213" s="27"/>
      <c r="CD1213" s="27"/>
      <c r="CE1213" s="27"/>
      <c r="CF1213" s="27"/>
      <c r="CG1213" s="27"/>
      <c r="CH1213" s="27"/>
      <c r="CI1213" s="27"/>
      <c r="CJ1213" s="27"/>
      <c r="CK1213" s="27"/>
      <c r="CL1213" s="27"/>
      <c r="CM1213" s="27"/>
      <c r="CN1213" s="27"/>
      <c r="CO1213" s="27"/>
      <c r="CP1213" s="27"/>
      <c r="CQ1213" s="27"/>
      <c r="CR1213" s="27"/>
      <c r="CS1213" s="27"/>
      <c r="CT1213" s="27"/>
      <c r="CU1213" s="27"/>
      <c r="CV1213" s="27"/>
      <c r="CW1213" s="27"/>
      <c r="CX1213" s="27"/>
      <c r="CY1213" s="27"/>
      <c r="CZ1213" s="27"/>
      <c r="DA1213" s="27"/>
      <c r="DB1213" s="27"/>
      <c r="DC1213" s="27"/>
      <c r="DD1213" s="27"/>
      <c r="DE1213" s="27"/>
      <c r="DF1213" s="27"/>
      <c r="DG1213" s="27"/>
      <c r="DH1213" s="27"/>
      <c r="DI1213" s="27"/>
      <c r="DJ1213" s="27"/>
      <c r="DK1213" s="27"/>
      <c r="DL1213" s="27"/>
      <c r="DM1213" s="27"/>
      <c r="DN1213" s="27"/>
      <c r="DO1213" s="27"/>
      <c r="DP1213" s="27"/>
      <c r="DQ1213" s="27"/>
      <c r="DR1213" s="27"/>
      <c r="DS1213" s="27"/>
      <c r="DT1213" s="27"/>
      <c r="DU1213" s="27"/>
      <c r="DV1213" s="27"/>
      <c r="DW1213" s="27"/>
      <c r="DX1213" s="27"/>
      <c r="DY1213" s="27"/>
      <c r="DZ1213" s="27"/>
      <c r="EA1213" s="27"/>
      <c r="EB1213" s="27"/>
      <c r="EC1213" s="27"/>
      <c r="ED1213" s="27"/>
      <c r="EE1213" s="27"/>
      <c r="EF1213" s="27"/>
      <c r="EG1213" s="27"/>
      <c r="EH1213" s="27"/>
      <c r="EI1213" s="27"/>
      <c r="EJ1213" s="27"/>
      <c r="EK1213" s="27"/>
      <c r="EL1213" s="27"/>
      <c r="EM1213" s="27"/>
      <c r="EN1213" s="27"/>
      <c r="EO1213" s="27"/>
      <c r="EP1213" s="27"/>
      <c r="EQ1213" s="27"/>
      <c r="ER1213" s="27"/>
      <c r="ES1213" s="27"/>
      <c r="ET1213" s="27"/>
      <c r="EU1213" s="27"/>
      <c r="EV1213" s="27"/>
      <c r="EW1213" s="27"/>
      <c r="EX1213" s="27"/>
      <c r="EY1213" s="27"/>
      <c r="EZ1213" s="27"/>
      <c r="FA1213" s="27"/>
      <c r="FB1213" s="27"/>
      <c r="FC1213" s="27"/>
      <c r="FD1213" s="27"/>
      <c r="FE1213" s="27"/>
      <c r="FF1213" s="27"/>
      <c r="FG1213" s="27"/>
      <c r="FH1213" s="27"/>
      <c r="FI1213" s="27"/>
      <c r="FJ1213" s="27"/>
      <c r="FK1213" s="27"/>
      <c r="FL1213" s="27"/>
      <c r="FM1213" s="27"/>
      <c r="FN1213" s="27"/>
      <c r="FO1213" s="27"/>
      <c r="FP1213" s="27"/>
      <c r="FQ1213" s="27"/>
      <c r="FR1213" s="27"/>
      <c r="FS1213" s="27"/>
      <c r="FT1213" s="27"/>
      <c r="FU1213" s="27"/>
      <c r="FV1213" s="27"/>
      <c r="FW1213" s="27"/>
      <c r="FX1213" s="27"/>
      <c r="FY1213" s="27"/>
      <c r="FZ1213" s="27"/>
      <c r="GA1213" s="27"/>
      <c r="GB1213" s="27"/>
      <c r="GC1213" s="27"/>
      <c r="GD1213" s="27"/>
      <c r="GE1213" s="27"/>
      <c r="GF1213" s="27"/>
      <c r="GG1213" s="27"/>
      <c r="GH1213" s="27"/>
      <c r="GI1213" s="27"/>
      <c r="GJ1213" s="27"/>
      <c r="GK1213" s="27"/>
      <c r="GL1213" s="27"/>
      <c r="GM1213" s="27"/>
      <c r="GN1213" s="27"/>
      <c r="GO1213" s="27"/>
      <c r="GP1213" s="27"/>
      <c r="GQ1213" s="27"/>
      <c r="GR1213" s="27"/>
      <c r="GS1213" s="27"/>
      <c r="GT1213" s="27"/>
      <c r="GU1213" s="27"/>
      <c r="GV1213" s="27"/>
      <c r="GW1213" s="27"/>
      <c r="GX1213" s="27"/>
      <c r="GY1213" s="27"/>
      <c r="GZ1213" s="27"/>
      <c r="HA1213" s="27"/>
      <c r="HB1213" s="27"/>
      <c r="HC1213" s="27"/>
      <c r="HD1213" s="27"/>
      <c r="HE1213" s="27"/>
      <c r="HF1213" s="27"/>
      <c r="HG1213" s="27"/>
      <c r="HH1213" s="27"/>
      <c r="HI1213" s="27"/>
      <c r="HJ1213" s="27"/>
      <c r="HK1213" s="27"/>
      <c r="HL1213" s="27"/>
      <c r="HM1213" s="27"/>
      <c r="HN1213" s="27"/>
      <c r="HO1213" s="27"/>
      <c r="HP1213" s="27"/>
      <c r="HQ1213" s="27"/>
      <c r="HR1213" s="27"/>
      <c r="HS1213" s="27"/>
      <c r="HT1213" s="27"/>
      <c r="HU1213" s="27"/>
      <c r="HV1213" s="27"/>
      <c r="HW1213" s="27"/>
      <c r="HX1213" s="27"/>
      <c r="HY1213" s="27"/>
      <c r="HZ1213" s="27"/>
      <c r="IA1213" s="27"/>
      <c r="IB1213" s="27"/>
      <c r="IC1213" s="27"/>
      <c r="ID1213" s="27"/>
      <c r="IE1213" s="27"/>
      <c r="IF1213" s="27"/>
      <c r="IG1213" s="27"/>
      <c r="IH1213" s="27"/>
      <c r="II1213" s="27"/>
      <c r="IJ1213" s="27"/>
      <c r="IK1213" s="27"/>
      <c r="IL1213" s="27"/>
      <c r="IM1213" s="27"/>
      <c r="IN1213" s="27"/>
      <c r="IO1213" s="27"/>
      <c r="IP1213" s="27"/>
      <c r="IQ1213" s="27"/>
      <c r="IR1213" s="27"/>
      <c r="IS1213" s="27"/>
      <c r="IT1213" s="27"/>
      <c r="IU1213" s="27"/>
      <c r="IV1213" s="27"/>
      <c r="IW1213" s="27"/>
      <c r="IX1213" s="27"/>
      <c r="IY1213" s="27"/>
      <c r="IZ1213" s="27"/>
      <c r="JA1213" s="27"/>
      <c r="JB1213" s="27"/>
      <c r="JC1213" s="27"/>
      <c r="JD1213" s="27"/>
      <c r="JE1213" s="27"/>
      <c r="JF1213" s="27"/>
      <c r="JG1213" s="27"/>
      <c r="JH1213" s="27"/>
      <c r="JI1213" s="27"/>
      <c r="JJ1213" s="27"/>
      <c r="JK1213" s="27"/>
      <c r="JL1213" s="27"/>
      <c r="JM1213" s="27"/>
      <c r="JN1213" s="27"/>
      <c r="JO1213" s="27"/>
      <c r="JP1213" s="27"/>
      <c r="JQ1213" s="27"/>
      <c r="JR1213" s="27"/>
      <c r="JS1213" s="27"/>
    </row>
    <row r="1214" spans="1:279" ht="15">
      <c r="A1214" s="22">
        <v>43305</v>
      </c>
      <c r="B1214" s="13" t="s">
        <v>87</v>
      </c>
      <c r="C1214" s="11">
        <v>1000</v>
      </c>
      <c r="D1214" s="13">
        <v>1500</v>
      </c>
      <c r="E1214" s="13">
        <v>48</v>
      </c>
      <c r="F1214" s="18">
        <v>54</v>
      </c>
      <c r="G1214" s="13">
        <v>60</v>
      </c>
      <c r="H1214" s="13">
        <v>3000</v>
      </c>
      <c r="I1214" s="13">
        <v>0</v>
      </c>
      <c r="J1214" s="17">
        <v>3000</v>
      </c>
      <c r="K1214" s="9" t="s">
        <v>149</v>
      </c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  <c r="AE1214" s="27"/>
      <c r="AF1214" s="27"/>
      <c r="AG1214" s="27"/>
      <c r="AH1214" s="27"/>
      <c r="AI1214" s="27"/>
      <c r="AJ1214" s="27"/>
      <c r="AK1214" s="27"/>
      <c r="AL1214" s="27"/>
      <c r="AM1214" s="27"/>
      <c r="AN1214" s="27"/>
      <c r="AO1214" s="27"/>
      <c r="AP1214" s="27"/>
      <c r="AQ1214" s="27"/>
      <c r="AR1214" s="27"/>
      <c r="AS1214" s="27"/>
      <c r="AT1214" s="27"/>
      <c r="AU1214" s="27"/>
      <c r="AV1214" s="27"/>
      <c r="AW1214" s="27"/>
      <c r="AX1214" s="27"/>
      <c r="AY1214" s="27"/>
      <c r="AZ1214" s="27"/>
      <c r="BA1214" s="27"/>
      <c r="BB1214" s="27"/>
      <c r="BC1214" s="27"/>
      <c r="BD1214" s="27"/>
      <c r="BE1214" s="27"/>
      <c r="BF1214" s="27"/>
      <c r="BG1214" s="27"/>
      <c r="BH1214" s="27"/>
      <c r="BI1214" s="27"/>
      <c r="BJ1214" s="27"/>
      <c r="BK1214" s="27"/>
      <c r="BL1214" s="27"/>
      <c r="BM1214" s="27"/>
      <c r="BN1214" s="27"/>
      <c r="BO1214" s="27"/>
      <c r="BP1214" s="27"/>
      <c r="BQ1214" s="27"/>
      <c r="BR1214" s="27"/>
      <c r="BS1214" s="27"/>
      <c r="BT1214" s="27"/>
      <c r="BU1214" s="27"/>
      <c r="BV1214" s="27"/>
      <c r="BW1214" s="27"/>
      <c r="BX1214" s="27"/>
      <c r="BY1214" s="27"/>
      <c r="BZ1214" s="27"/>
      <c r="CA1214" s="27"/>
      <c r="CB1214" s="27"/>
      <c r="CC1214" s="27"/>
      <c r="CD1214" s="27"/>
      <c r="CE1214" s="27"/>
      <c r="CF1214" s="27"/>
      <c r="CG1214" s="27"/>
      <c r="CH1214" s="27"/>
      <c r="CI1214" s="27"/>
      <c r="CJ1214" s="27"/>
      <c r="CK1214" s="27"/>
      <c r="CL1214" s="27"/>
      <c r="CM1214" s="27"/>
      <c r="CN1214" s="27"/>
      <c r="CO1214" s="27"/>
      <c r="CP1214" s="27"/>
      <c r="CQ1214" s="27"/>
      <c r="CR1214" s="27"/>
      <c r="CS1214" s="27"/>
      <c r="CT1214" s="27"/>
      <c r="CU1214" s="27"/>
      <c r="CV1214" s="27"/>
      <c r="CW1214" s="27"/>
      <c r="CX1214" s="27"/>
      <c r="CY1214" s="27"/>
      <c r="CZ1214" s="27"/>
      <c r="DA1214" s="27"/>
      <c r="DB1214" s="27"/>
      <c r="DC1214" s="27"/>
      <c r="DD1214" s="27"/>
      <c r="DE1214" s="27"/>
      <c r="DF1214" s="27"/>
      <c r="DG1214" s="27"/>
      <c r="DH1214" s="27"/>
      <c r="DI1214" s="27"/>
      <c r="DJ1214" s="27"/>
      <c r="DK1214" s="27"/>
      <c r="DL1214" s="27"/>
      <c r="DM1214" s="27"/>
      <c r="DN1214" s="27"/>
      <c r="DO1214" s="27"/>
      <c r="DP1214" s="27"/>
      <c r="DQ1214" s="27"/>
      <c r="DR1214" s="27"/>
      <c r="DS1214" s="27"/>
      <c r="DT1214" s="27"/>
      <c r="DU1214" s="27"/>
      <c r="DV1214" s="27"/>
      <c r="DW1214" s="27"/>
      <c r="DX1214" s="27"/>
      <c r="DY1214" s="27"/>
      <c r="DZ1214" s="27"/>
      <c r="EA1214" s="27"/>
      <c r="EB1214" s="27"/>
      <c r="EC1214" s="27"/>
      <c r="ED1214" s="27"/>
      <c r="EE1214" s="27"/>
      <c r="EF1214" s="27"/>
      <c r="EG1214" s="27"/>
      <c r="EH1214" s="27"/>
      <c r="EI1214" s="27"/>
      <c r="EJ1214" s="27"/>
      <c r="EK1214" s="27"/>
      <c r="EL1214" s="27"/>
      <c r="EM1214" s="27"/>
      <c r="EN1214" s="27"/>
      <c r="EO1214" s="27"/>
      <c r="EP1214" s="27"/>
      <c r="EQ1214" s="27"/>
      <c r="ER1214" s="27"/>
      <c r="ES1214" s="27"/>
      <c r="ET1214" s="27"/>
      <c r="EU1214" s="27"/>
      <c r="EV1214" s="27"/>
      <c r="EW1214" s="27"/>
      <c r="EX1214" s="27"/>
      <c r="EY1214" s="27"/>
      <c r="EZ1214" s="27"/>
      <c r="FA1214" s="27"/>
      <c r="FB1214" s="27"/>
      <c r="FC1214" s="27"/>
      <c r="FD1214" s="27"/>
      <c r="FE1214" s="27"/>
      <c r="FF1214" s="27"/>
      <c r="FG1214" s="27"/>
      <c r="FH1214" s="27"/>
      <c r="FI1214" s="27"/>
      <c r="FJ1214" s="27"/>
      <c r="FK1214" s="27"/>
      <c r="FL1214" s="27"/>
      <c r="FM1214" s="27"/>
      <c r="FN1214" s="27"/>
      <c r="FO1214" s="27"/>
      <c r="FP1214" s="27"/>
      <c r="FQ1214" s="27"/>
      <c r="FR1214" s="27"/>
      <c r="FS1214" s="27"/>
      <c r="FT1214" s="27"/>
      <c r="FU1214" s="27"/>
      <c r="FV1214" s="27"/>
      <c r="FW1214" s="27"/>
      <c r="FX1214" s="27"/>
      <c r="FY1214" s="27"/>
      <c r="FZ1214" s="27"/>
      <c r="GA1214" s="27"/>
      <c r="GB1214" s="27"/>
      <c r="GC1214" s="27"/>
      <c r="GD1214" s="27"/>
      <c r="GE1214" s="27"/>
      <c r="GF1214" s="27"/>
      <c r="GG1214" s="27"/>
      <c r="GH1214" s="27"/>
      <c r="GI1214" s="27"/>
      <c r="GJ1214" s="27"/>
      <c r="GK1214" s="27"/>
      <c r="GL1214" s="27"/>
      <c r="GM1214" s="27"/>
      <c r="GN1214" s="27"/>
      <c r="GO1214" s="27"/>
      <c r="GP1214" s="27"/>
      <c r="GQ1214" s="27"/>
      <c r="GR1214" s="27"/>
      <c r="GS1214" s="27"/>
      <c r="GT1214" s="27"/>
      <c r="GU1214" s="27"/>
      <c r="GV1214" s="27"/>
      <c r="GW1214" s="27"/>
      <c r="GX1214" s="27"/>
      <c r="GY1214" s="27"/>
      <c r="GZ1214" s="27"/>
      <c r="HA1214" s="27"/>
      <c r="HB1214" s="27"/>
      <c r="HC1214" s="27"/>
      <c r="HD1214" s="27"/>
      <c r="HE1214" s="27"/>
      <c r="HF1214" s="27"/>
      <c r="HG1214" s="27"/>
      <c r="HH1214" s="27"/>
      <c r="HI1214" s="27"/>
      <c r="HJ1214" s="27"/>
      <c r="HK1214" s="27"/>
      <c r="HL1214" s="27"/>
      <c r="HM1214" s="27"/>
      <c r="HN1214" s="27"/>
      <c r="HO1214" s="27"/>
      <c r="HP1214" s="27"/>
      <c r="HQ1214" s="27"/>
      <c r="HR1214" s="27"/>
      <c r="HS1214" s="27"/>
      <c r="HT1214" s="27"/>
      <c r="HU1214" s="27"/>
      <c r="HV1214" s="27"/>
      <c r="HW1214" s="27"/>
      <c r="HX1214" s="27"/>
      <c r="HY1214" s="27"/>
      <c r="HZ1214" s="27"/>
      <c r="IA1214" s="27"/>
      <c r="IB1214" s="27"/>
      <c r="IC1214" s="27"/>
      <c r="ID1214" s="27"/>
      <c r="IE1214" s="27"/>
      <c r="IF1214" s="27"/>
      <c r="IG1214" s="27"/>
      <c r="IH1214" s="27"/>
      <c r="II1214" s="27"/>
      <c r="IJ1214" s="27"/>
      <c r="IK1214" s="27"/>
      <c r="IL1214" s="27"/>
      <c r="IM1214" s="27"/>
      <c r="IN1214" s="27"/>
      <c r="IO1214" s="27"/>
      <c r="IP1214" s="27"/>
      <c r="IQ1214" s="27"/>
      <c r="IR1214" s="27"/>
      <c r="IS1214" s="27"/>
      <c r="IT1214" s="27"/>
      <c r="IU1214" s="27"/>
      <c r="IV1214" s="27"/>
      <c r="IW1214" s="27"/>
      <c r="IX1214" s="27"/>
      <c r="IY1214" s="27"/>
      <c r="IZ1214" s="27"/>
      <c r="JA1214" s="27"/>
      <c r="JB1214" s="27"/>
      <c r="JC1214" s="27"/>
      <c r="JD1214" s="27"/>
      <c r="JE1214" s="27"/>
      <c r="JF1214" s="27"/>
      <c r="JG1214" s="27"/>
      <c r="JH1214" s="27"/>
      <c r="JI1214" s="27"/>
      <c r="JJ1214" s="27"/>
      <c r="JK1214" s="27"/>
      <c r="JL1214" s="27"/>
      <c r="JM1214" s="27"/>
      <c r="JN1214" s="27"/>
      <c r="JO1214" s="27"/>
      <c r="JP1214" s="27"/>
      <c r="JQ1214" s="27"/>
      <c r="JR1214" s="27"/>
      <c r="JS1214" s="27"/>
    </row>
    <row r="1215" spans="1:279" ht="15">
      <c r="A1215" s="22">
        <v>43301</v>
      </c>
      <c r="B1215" s="13" t="s">
        <v>169</v>
      </c>
      <c r="C1215" s="13">
        <v>700</v>
      </c>
      <c r="D1215" s="13">
        <v>360</v>
      </c>
      <c r="E1215" s="13">
        <v>21.5</v>
      </c>
      <c r="F1215" s="18">
        <v>24.5</v>
      </c>
      <c r="G1215" s="13">
        <v>27.5</v>
      </c>
      <c r="H1215" s="13">
        <v>0</v>
      </c>
      <c r="I1215" s="13">
        <v>0</v>
      </c>
      <c r="J1215" s="17">
        <v>0</v>
      </c>
      <c r="K1215" s="9" t="s">
        <v>147</v>
      </c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  <c r="AE1215" s="27"/>
      <c r="AF1215" s="27"/>
      <c r="AG1215" s="27"/>
      <c r="AH1215" s="27"/>
      <c r="AI1215" s="27"/>
      <c r="AJ1215" s="27"/>
      <c r="AK1215" s="27"/>
      <c r="AL1215" s="27"/>
      <c r="AM1215" s="27"/>
      <c r="AN1215" s="27"/>
      <c r="AO1215" s="27"/>
      <c r="AP1215" s="27"/>
      <c r="AQ1215" s="27"/>
      <c r="AR1215" s="27"/>
      <c r="AS1215" s="27"/>
      <c r="AT1215" s="27"/>
      <c r="AU1215" s="27"/>
      <c r="AV1215" s="27"/>
      <c r="AW1215" s="27"/>
      <c r="AX1215" s="27"/>
      <c r="AY1215" s="27"/>
      <c r="AZ1215" s="27"/>
      <c r="BA1215" s="27"/>
      <c r="BB1215" s="27"/>
      <c r="BC1215" s="27"/>
      <c r="BD1215" s="27"/>
      <c r="BE1215" s="27"/>
      <c r="BF1215" s="27"/>
      <c r="BG1215" s="27"/>
      <c r="BH1215" s="27"/>
      <c r="BI1215" s="27"/>
      <c r="BJ1215" s="27"/>
      <c r="BK1215" s="27"/>
      <c r="BL1215" s="27"/>
      <c r="BM1215" s="27"/>
      <c r="BN1215" s="27"/>
      <c r="BO1215" s="27"/>
      <c r="BP1215" s="27"/>
      <c r="BQ1215" s="27"/>
      <c r="BR1215" s="27"/>
      <c r="BS1215" s="27"/>
      <c r="BT1215" s="27"/>
      <c r="BU1215" s="27"/>
      <c r="BV1215" s="27"/>
      <c r="BW1215" s="27"/>
      <c r="BX1215" s="27"/>
      <c r="BY1215" s="27"/>
      <c r="BZ1215" s="27"/>
      <c r="CA1215" s="27"/>
      <c r="CB1215" s="27"/>
      <c r="CC1215" s="27"/>
      <c r="CD1215" s="27"/>
      <c r="CE1215" s="27"/>
      <c r="CF1215" s="27"/>
      <c r="CG1215" s="27"/>
      <c r="CH1215" s="27"/>
      <c r="CI1215" s="27"/>
      <c r="CJ1215" s="27"/>
      <c r="CK1215" s="27"/>
      <c r="CL1215" s="27"/>
      <c r="CM1215" s="27"/>
      <c r="CN1215" s="27"/>
      <c r="CO1215" s="27"/>
      <c r="CP1215" s="27"/>
      <c r="CQ1215" s="27"/>
      <c r="CR1215" s="27"/>
      <c r="CS1215" s="27"/>
      <c r="CT1215" s="27"/>
      <c r="CU1215" s="27"/>
      <c r="CV1215" s="27"/>
      <c r="CW1215" s="27"/>
      <c r="CX1215" s="27"/>
      <c r="CY1215" s="27"/>
      <c r="CZ1215" s="27"/>
      <c r="DA1215" s="27"/>
      <c r="DB1215" s="27"/>
      <c r="DC1215" s="27"/>
      <c r="DD1215" s="27"/>
      <c r="DE1215" s="27"/>
      <c r="DF1215" s="27"/>
      <c r="DG1215" s="27"/>
      <c r="DH1215" s="27"/>
      <c r="DI1215" s="27"/>
      <c r="DJ1215" s="27"/>
      <c r="DK1215" s="27"/>
      <c r="DL1215" s="27"/>
      <c r="DM1215" s="27"/>
      <c r="DN1215" s="27"/>
      <c r="DO1215" s="27"/>
      <c r="DP1215" s="27"/>
      <c r="DQ1215" s="27"/>
      <c r="DR1215" s="27"/>
      <c r="DS1215" s="27"/>
      <c r="DT1215" s="27"/>
      <c r="DU1215" s="27"/>
      <c r="DV1215" s="27"/>
      <c r="DW1215" s="27"/>
      <c r="DX1215" s="27"/>
      <c r="DY1215" s="27"/>
      <c r="DZ1215" s="27"/>
      <c r="EA1215" s="27"/>
      <c r="EB1215" s="27"/>
      <c r="EC1215" s="27"/>
      <c r="ED1215" s="27"/>
      <c r="EE1215" s="27"/>
      <c r="EF1215" s="27"/>
      <c r="EG1215" s="27"/>
      <c r="EH1215" s="27"/>
      <c r="EI1215" s="27"/>
      <c r="EJ1215" s="27"/>
      <c r="EK1215" s="27"/>
      <c r="EL1215" s="27"/>
      <c r="EM1215" s="27"/>
      <c r="EN1215" s="27"/>
      <c r="EO1215" s="27"/>
      <c r="EP1215" s="27"/>
      <c r="EQ1215" s="27"/>
      <c r="ER1215" s="27"/>
      <c r="ES1215" s="27"/>
      <c r="ET1215" s="27"/>
      <c r="EU1215" s="27"/>
      <c r="EV1215" s="27"/>
      <c r="EW1215" s="27"/>
      <c r="EX1215" s="27"/>
      <c r="EY1215" s="27"/>
      <c r="EZ1215" s="27"/>
      <c r="FA1215" s="27"/>
      <c r="FB1215" s="27"/>
      <c r="FC1215" s="27"/>
      <c r="FD1215" s="27"/>
      <c r="FE1215" s="27"/>
      <c r="FF1215" s="27"/>
      <c r="FG1215" s="27"/>
      <c r="FH1215" s="27"/>
      <c r="FI1215" s="27"/>
      <c r="FJ1215" s="27"/>
      <c r="FK1215" s="27"/>
      <c r="FL1215" s="27"/>
      <c r="FM1215" s="27"/>
      <c r="FN1215" s="27"/>
      <c r="FO1215" s="27"/>
      <c r="FP1215" s="27"/>
      <c r="FQ1215" s="27"/>
      <c r="FR1215" s="27"/>
      <c r="FS1215" s="27"/>
      <c r="FT1215" s="27"/>
      <c r="FU1215" s="27"/>
      <c r="FV1215" s="27"/>
      <c r="FW1215" s="27"/>
      <c r="FX1215" s="27"/>
      <c r="FY1215" s="27"/>
      <c r="FZ1215" s="27"/>
      <c r="GA1215" s="27"/>
      <c r="GB1215" s="27"/>
      <c r="GC1215" s="27"/>
      <c r="GD1215" s="27"/>
      <c r="GE1215" s="27"/>
      <c r="GF1215" s="27"/>
      <c r="GG1215" s="27"/>
      <c r="GH1215" s="27"/>
      <c r="GI1215" s="27"/>
      <c r="GJ1215" s="27"/>
      <c r="GK1215" s="27"/>
      <c r="GL1215" s="27"/>
      <c r="GM1215" s="27"/>
      <c r="GN1215" s="27"/>
      <c r="GO1215" s="27"/>
      <c r="GP1215" s="27"/>
      <c r="GQ1215" s="27"/>
      <c r="GR1215" s="27"/>
      <c r="GS1215" s="27"/>
      <c r="GT1215" s="27"/>
      <c r="GU1215" s="27"/>
      <c r="GV1215" s="27"/>
      <c r="GW1215" s="27"/>
      <c r="GX1215" s="27"/>
      <c r="GY1215" s="27"/>
      <c r="GZ1215" s="27"/>
      <c r="HA1215" s="27"/>
      <c r="HB1215" s="27"/>
      <c r="HC1215" s="27"/>
      <c r="HD1215" s="27"/>
      <c r="HE1215" s="27"/>
      <c r="HF1215" s="27"/>
      <c r="HG1215" s="27"/>
      <c r="HH1215" s="27"/>
      <c r="HI1215" s="27"/>
      <c r="HJ1215" s="27"/>
      <c r="HK1215" s="27"/>
      <c r="HL1215" s="27"/>
      <c r="HM1215" s="27"/>
      <c r="HN1215" s="27"/>
      <c r="HO1215" s="27"/>
      <c r="HP1215" s="27"/>
      <c r="HQ1215" s="27"/>
      <c r="HR1215" s="27"/>
      <c r="HS1215" s="27"/>
      <c r="HT1215" s="27"/>
      <c r="HU1215" s="27"/>
      <c r="HV1215" s="27"/>
      <c r="HW1215" s="27"/>
      <c r="HX1215" s="27"/>
      <c r="HY1215" s="27"/>
      <c r="HZ1215" s="27"/>
      <c r="IA1215" s="27"/>
      <c r="IB1215" s="27"/>
      <c r="IC1215" s="27"/>
      <c r="ID1215" s="27"/>
      <c r="IE1215" s="27"/>
      <c r="IF1215" s="27"/>
      <c r="IG1215" s="27"/>
      <c r="IH1215" s="27"/>
      <c r="II1215" s="27"/>
      <c r="IJ1215" s="27"/>
      <c r="IK1215" s="27"/>
      <c r="IL1215" s="27"/>
      <c r="IM1215" s="27"/>
      <c r="IN1215" s="27"/>
      <c r="IO1215" s="27"/>
      <c r="IP1215" s="27"/>
      <c r="IQ1215" s="27"/>
      <c r="IR1215" s="27"/>
      <c r="IS1215" s="27"/>
      <c r="IT1215" s="27"/>
      <c r="IU1215" s="27"/>
      <c r="IV1215" s="27"/>
      <c r="IW1215" s="27"/>
      <c r="IX1215" s="27"/>
      <c r="IY1215" s="27"/>
      <c r="IZ1215" s="27"/>
      <c r="JA1215" s="27"/>
      <c r="JB1215" s="27"/>
      <c r="JC1215" s="27"/>
      <c r="JD1215" s="27"/>
      <c r="JE1215" s="27"/>
      <c r="JF1215" s="27"/>
      <c r="JG1215" s="27"/>
      <c r="JH1215" s="27"/>
      <c r="JI1215" s="27"/>
      <c r="JJ1215" s="27"/>
      <c r="JK1215" s="27"/>
      <c r="JL1215" s="27"/>
      <c r="JM1215" s="27"/>
      <c r="JN1215" s="27"/>
      <c r="JO1215" s="27"/>
      <c r="JP1215" s="27"/>
      <c r="JQ1215" s="27"/>
      <c r="JR1215" s="27"/>
      <c r="JS1215" s="27"/>
    </row>
    <row r="1216" spans="1:279" ht="15">
      <c r="A1216" s="22">
        <v>43301</v>
      </c>
      <c r="B1216" s="13" t="s">
        <v>55</v>
      </c>
      <c r="C1216" s="13">
        <v>1100</v>
      </c>
      <c r="D1216" s="13">
        <v>1120</v>
      </c>
      <c r="E1216" s="13">
        <v>20</v>
      </c>
      <c r="F1216" s="18">
        <v>22</v>
      </c>
      <c r="G1216" s="13">
        <v>25</v>
      </c>
      <c r="H1216" s="13">
        <v>2200</v>
      </c>
      <c r="I1216" s="13">
        <v>0</v>
      </c>
      <c r="J1216" s="17">
        <v>2200</v>
      </c>
      <c r="K1216" s="9" t="s">
        <v>149</v>
      </c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  <c r="AE1216" s="27"/>
      <c r="AF1216" s="27"/>
      <c r="AG1216" s="27"/>
      <c r="AH1216" s="27"/>
      <c r="AI1216" s="27"/>
      <c r="AJ1216" s="27"/>
      <c r="AK1216" s="27"/>
      <c r="AL1216" s="27"/>
      <c r="AM1216" s="27"/>
      <c r="AN1216" s="27"/>
      <c r="AO1216" s="27"/>
      <c r="AP1216" s="27"/>
      <c r="AQ1216" s="27"/>
      <c r="AR1216" s="27"/>
      <c r="AS1216" s="27"/>
      <c r="AT1216" s="27"/>
      <c r="AU1216" s="27"/>
      <c r="AV1216" s="27"/>
      <c r="AW1216" s="27"/>
      <c r="AX1216" s="27"/>
      <c r="AY1216" s="27"/>
      <c r="AZ1216" s="27"/>
      <c r="BA1216" s="27"/>
      <c r="BB1216" s="27"/>
      <c r="BC1216" s="27"/>
      <c r="BD1216" s="27"/>
      <c r="BE1216" s="27"/>
      <c r="BF1216" s="27"/>
      <c r="BG1216" s="27"/>
      <c r="BH1216" s="27"/>
      <c r="BI1216" s="27"/>
      <c r="BJ1216" s="27"/>
      <c r="BK1216" s="27"/>
      <c r="BL1216" s="27"/>
      <c r="BM1216" s="27"/>
      <c r="BN1216" s="27"/>
      <c r="BO1216" s="27"/>
      <c r="BP1216" s="27"/>
      <c r="BQ1216" s="27"/>
      <c r="BR1216" s="27"/>
      <c r="BS1216" s="27"/>
      <c r="BT1216" s="27"/>
      <c r="BU1216" s="27"/>
      <c r="BV1216" s="27"/>
      <c r="BW1216" s="27"/>
      <c r="BX1216" s="27"/>
      <c r="BY1216" s="27"/>
      <c r="BZ1216" s="27"/>
      <c r="CA1216" s="27"/>
      <c r="CB1216" s="27"/>
      <c r="CC1216" s="27"/>
      <c r="CD1216" s="27"/>
      <c r="CE1216" s="27"/>
      <c r="CF1216" s="27"/>
      <c r="CG1216" s="27"/>
      <c r="CH1216" s="27"/>
      <c r="CI1216" s="27"/>
      <c r="CJ1216" s="27"/>
      <c r="CK1216" s="27"/>
      <c r="CL1216" s="27"/>
      <c r="CM1216" s="27"/>
      <c r="CN1216" s="27"/>
      <c r="CO1216" s="27"/>
      <c r="CP1216" s="27"/>
      <c r="CQ1216" s="27"/>
      <c r="CR1216" s="27"/>
      <c r="CS1216" s="27"/>
      <c r="CT1216" s="27"/>
      <c r="CU1216" s="27"/>
      <c r="CV1216" s="27"/>
      <c r="CW1216" s="27"/>
      <c r="CX1216" s="27"/>
      <c r="CY1216" s="27"/>
      <c r="CZ1216" s="27"/>
      <c r="DA1216" s="27"/>
      <c r="DB1216" s="27"/>
      <c r="DC1216" s="27"/>
      <c r="DD1216" s="27"/>
      <c r="DE1216" s="27"/>
      <c r="DF1216" s="27"/>
      <c r="DG1216" s="27"/>
      <c r="DH1216" s="27"/>
      <c r="DI1216" s="27"/>
      <c r="DJ1216" s="27"/>
      <c r="DK1216" s="27"/>
      <c r="DL1216" s="27"/>
      <c r="DM1216" s="27"/>
      <c r="DN1216" s="27"/>
      <c r="DO1216" s="27"/>
      <c r="DP1216" s="27"/>
      <c r="DQ1216" s="27"/>
      <c r="DR1216" s="27"/>
      <c r="DS1216" s="27"/>
      <c r="DT1216" s="27"/>
      <c r="DU1216" s="27"/>
      <c r="DV1216" s="27"/>
      <c r="DW1216" s="27"/>
      <c r="DX1216" s="27"/>
      <c r="DY1216" s="27"/>
      <c r="DZ1216" s="27"/>
      <c r="EA1216" s="27"/>
      <c r="EB1216" s="27"/>
      <c r="EC1216" s="27"/>
      <c r="ED1216" s="27"/>
      <c r="EE1216" s="27"/>
      <c r="EF1216" s="27"/>
      <c r="EG1216" s="27"/>
      <c r="EH1216" s="27"/>
      <c r="EI1216" s="27"/>
      <c r="EJ1216" s="27"/>
      <c r="EK1216" s="27"/>
      <c r="EL1216" s="27"/>
      <c r="EM1216" s="27"/>
      <c r="EN1216" s="27"/>
      <c r="EO1216" s="27"/>
      <c r="EP1216" s="27"/>
      <c r="EQ1216" s="27"/>
      <c r="ER1216" s="27"/>
      <c r="ES1216" s="27"/>
      <c r="ET1216" s="27"/>
      <c r="EU1216" s="27"/>
      <c r="EV1216" s="27"/>
      <c r="EW1216" s="27"/>
      <c r="EX1216" s="27"/>
      <c r="EY1216" s="27"/>
      <c r="EZ1216" s="27"/>
      <c r="FA1216" s="27"/>
      <c r="FB1216" s="27"/>
      <c r="FC1216" s="27"/>
      <c r="FD1216" s="27"/>
      <c r="FE1216" s="27"/>
      <c r="FF1216" s="27"/>
      <c r="FG1216" s="27"/>
      <c r="FH1216" s="27"/>
      <c r="FI1216" s="27"/>
      <c r="FJ1216" s="27"/>
      <c r="FK1216" s="27"/>
      <c r="FL1216" s="27"/>
      <c r="FM1216" s="27"/>
      <c r="FN1216" s="27"/>
      <c r="FO1216" s="27"/>
      <c r="FP1216" s="27"/>
      <c r="FQ1216" s="27"/>
      <c r="FR1216" s="27"/>
      <c r="FS1216" s="27"/>
      <c r="FT1216" s="27"/>
      <c r="FU1216" s="27"/>
      <c r="FV1216" s="27"/>
      <c r="FW1216" s="27"/>
      <c r="FX1216" s="27"/>
      <c r="FY1216" s="27"/>
      <c r="FZ1216" s="27"/>
      <c r="GA1216" s="27"/>
      <c r="GB1216" s="27"/>
      <c r="GC1216" s="27"/>
      <c r="GD1216" s="27"/>
      <c r="GE1216" s="27"/>
      <c r="GF1216" s="27"/>
      <c r="GG1216" s="27"/>
      <c r="GH1216" s="27"/>
      <c r="GI1216" s="27"/>
      <c r="GJ1216" s="27"/>
      <c r="GK1216" s="27"/>
      <c r="GL1216" s="27"/>
      <c r="GM1216" s="27"/>
      <c r="GN1216" s="27"/>
      <c r="GO1216" s="27"/>
      <c r="GP1216" s="27"/>
      <c r="GQ1216" s="27"/>
      <c r="GR1216" s="27"/>
      <c r="GS1216" s="27"/>
      <c r="GT1216" s="27"/>
      <c r="GU1216" s="27"/>
      <c r="GV1216" s="27"/>
      <c r="GW1216" s="27"/>
      <c r="GX1216" s="27"/>
      <c r="GY1216" s="27"/>
      <c r="GZ1216" s="27"/>
      <c r="HA1216" s="27"/>
      <c r="HB1216" s="27"/>
      <c r="HC1216" s="27"/>
      <c r="HD1216" s="27"/>
      <c r="HE1216" s="27"/>
      <c r="HF1216" s="27"/>
      <c r="HG1216" s="27"/>
      <c r="HH1216" s="27"/>
      <c r="HI1216" s="27"/>
      <c r="HJ1216" s="27"/>
      <c r="HK1216" s="27"/>
      <c r="HL1216" s="27"/>
      <c r="HM1216" s="27"/>
      <c r="HN1216" s="27"/>
      <c r="HO1216" s="27"/>
      <c r="HP1216" s="27"/>
      <c r="HQ1216" s="27"/>
      <c r="HR1216" s="27"/>
      <c r="HS1216" s="27"/>
      <c r="HT1216" s="27"/>
      <c r="HU1216" s="27"/>
      <c r="HV1216" s="27"/>
      <c r="HW1216" s="27"/>
      <c r="HX1216" s="27"/>
      <c r="HY1216" s="27"/>
      <c r="HZ1216" s="27"/>
      <c r="IA1216" s="27"/>
      <c r="IB1216" s="27"/>
      <c r="IC1216" s="27"/>
      <c r="ID1216" s="27"/>
      <c r="IE1216" s="27"/>
      <c r="IF1216" s="27"/>
      <c r="IG1216" s="27"/>
      <c r="IH1216" s="27"/>
      <c r="II1216" s="27"/>
      <c r="IJ1216" s="27"/>
      <c r="IK1216" s="27"/>
      <c r="IL1216" s="27"/>
      <c r="IM1216" s="27"/>
      <c r="IN1216" s="27"/>
      <c r="IO1216" s="27"/>
      <c r="IP1216" s="27"/>
      <c r="IQ1216" s="27"/>
      <c r="IR1216" s="27"/>
      <c r="IS1216" s="27"/>
      <c r="IT1216" s="27"/>
      <c r="IU1216" s="27"/>
      <c r="IV1216" s="27"/>
      <c r="IW1216" s="27"/>
      <c r="IX1216" s="27"/>
      <c r="IY1216" s="27"/>
      <c r="IZ1216" s="27"/>
      <c r="JA1216" s="27"/>
      <c r="JB1216" s="27"/>
      <c r="JC1216" s="27"/>
      <c r="JD1216" s="27"/>
      <c r="JE1216" s="27"/>
      <c r="JF1216" s="27"/>
      <c r="JG1216" s="27"/>
      <c r="JH1216" s="27"/>
      <c r="JI1216" s="27"/>
      <c r="JJ1216" s="27"/>
      <c r="JK1216" s="27"/>
      <c r="JL1216" s="27"/>
      <c r="JM1216" s="27"/>
      <c r="JN1216" s="27"/>
      <c r="JO1216" s="27"/>
      <c r="JP1216" s="27"/>
      <c r="JQ1216" s="27"/>
      <c r="JR1216" s="27"/>
      <c r="JS1216" s="27"/>
    </row>
    <row r="1217" spans="1:279" ht="15">
      <c r="A1217" s="22">
        <v>43298</v>
      </c>
      <c r="B1217" s="13" t="s">
        <v>79</v>
      </c>
      <c r="C1217" s="13">
        <v>1000</v>
      </c>
      <c r="D1217" s="13">
        <v>1100</v>
      </c>
      <c r="E1217" s="13">
        <v>23</v>
      </c>
      <c r="F1217" s="18">
        <v>27.5</v>
      </c>
      <c r="G1217" s="13">
        <v>33</v>
      </c>
      <c r="H1217" s="13">
        <v>0</v>
      </c>
      <c r="I1217" s="13">
        <v>0</v>
      </c>
      <c r="J1217" s="17">
        <v>0</v>
      </c>
      <c r="K1217" s="9" t="s">
        <v>146</v>
      </c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  <c r="AE1217" s="27"/>
      <c r="AF1217" s="27"/>
      <c r="AG1217" s="27"/>
      <c r="AH1217" s="27"/>
      <c r="AI1217" s="27"/>
      <c r="AJ1217" s="27"/>
      <c r="AK1217" s="27"/>
      <c r="AL1217" s="27"/>
      <c r="AM1217" s="27"/>
      <c r="AN1217" s="27"/>
      <c r="AO1217" s="27"/>
      <c r="AP1217" s="27"/>
      <c r="AQ1217" s="27"/>
      <c r="AR1217" s="27"/>
      <c r="AS1217" s="27"/>
      <c r="AT1217" s="27"/>
      <c r="AU1217" s="27"/>
      <c r="AV1217" s="27"/>
      <c r="AW1217" s="27"/>
      <c r="AX1217" s="27"/>
      <c r="AY1217" s="27"/>
      <c r="AZ1217" s="27"/>
      <c r="BA1217" s="27"/>
      <c r="BB1217" s="27"/>
      <c r="BC1217" s="27"/>
      <c r="BD1217" s="27"/>
      <c r="BE1217" s="27"/>
      <c r="BF1217" s="27"/>
      <c r="BG1217" s="27"/>
      <c r="BH1217" s="27"/>
      <c r="BI1217" s="27"/>
      <c r="BJ1217" s="27"/>
      <c r="BK1217" s="27"/>
      <c r="BL1217" s="27"/>
      <c r="BM1217" s="27"/>
      <c r="BN1217" s="27"/>
      <c r="BO1217" s="27"/>
      <c r="BP1217" s="27"/>
      <c r="BQ1217" s="27"/>
      <c r="BR1217" s="27"/>
      <c r="BS1217" s="27"/>
      <c r="BT1217" s="27"/>
      <c r="BU1217" s="27"/>
      <c r="BV1217" s="27"/>
      <c r="BW1217" s="27"/>
      <c r="BX1217" s="27"/>
      <c r="BY1217" s="27"/>
      <c r="BZ1217" s="27"/>
      <c r="CA1217" s="27"/>
      <c r="CB1217" s="27"/>
      <c r="CC1217" s="27"/>
      <c r="CD1217" s="27"/>
      <c r="CE1217" s="27"/>
      <c r="CF1217" s="27"/>
      <c r="CG1217" s="27"/>
      <c r="CH1217" s="27"/>
      <c r="CI1217" s="27"/>
      <c r="CJ1217" s="27"/>
      <c r="CK1217" s="27"/>
      <c r="CL1217" s="27"/>
      <c r="CM1217" s="27"/>
      <c r="CN1217" s="27"/>
      <c r="CO1217" s="27"/>
      <c r="CP1217" s="27"/>
      <c r="CQ1217" s="27"/>
      <c r="CR1217" s="27"/>
      <c r="CS1217" s="27"/>
      <c r="CT1217" s="27"/>
      <c r="CU1217" s="27"/>
      <c r="CV1217" s="27"/>
      <c r="CW1217" s="27"/>
      <c r="CX1217" s="27"/>
      <c r="CY1217" s="27"/>
      <c r="CZ1217" s="27"/>
      <c r="DA1217" s="27"/>
      <c r="DB1217" s="27"/>
      <c r="DC1217" s="27"/>
      <c r="DD1217" s="27"/>
      <c r="DE1217" s="27"/>
      <c r="DF1217" s="27"/>
      <c r="DG1217" s="27"/>
      <c r="DH1217" s="27"/>
      <c r="DI1217" s="27"/>
      <c r="DJ1217" s="27"/>
      <c r="DK1217" s="27"/>
      <c r="DL1217" s="27"/>
      <c r="DM1217" s="27"/>
      <c r="DN1217" s="27"/>
      <c r="DO1217" s="27"/>
      <c r="DP1217" s="27"/>
      <c r="DQ1217" s="27"/>
      <c r="DR1217" s="27"/>
      <c r="DS1217" s="27"/>
      <c r="DT1217" s="27"/>
      <c r="DU1217" s="27"/>
      <c r="DV1217" s="27"/>
      <c r="DW1217" s="27"/>
      <c r="DX1217" s="27"/>
      <c r="DY1217" s="27"/>
      <c r="DZ1217" s="27"/>
      <c r="EA1217" s="27"/>
      <c r="EB1217" s="27"/>
      <c r="EC1217" s="27"/>
      <c r="ED1217" s="27"/>
      <c r="EE1217" s="27"/>
      <c r="EF1217" s="27"/>
      <c r="EG1217" s="27"/>
      <c r="EH1217" s="27"/>
      <c r="EI1217" s="27"/>
      <c r="EJ1217" s="27"/>
      <c r="EK1217" s="27"/>
      <c r="EL1217" s="27"/>
      <c r="EM1217" s="27"/>
      <c r="EN1217" s="27"/>
      <c r="EO1217" s="27"/>
      <c r="EP1217" s="27"/>
      <c r="EQ1217" s="27"/>
      <c r="ER1217" s="27"/>
      <c r="ES1217" s="27"/>
      <c r="ET1217" s="27"/>
      <c r="EU1217" s="27"/>
      <c r="EV1217" s="27"/>
      <c r="EW1217" s="27"/>
      <c r="EX1217" s="27"/>
      <c r="EY1217" s="27"/>
      <c r="EZ1217" s="27"/>
      <c r="FA1217" s="27"/>
      <c r="FB1217" s="27"/>
      <c r="FC1217" s="27"/>
      <c r="FD1217" s="27"/>
      <c r="FE1217" s="27"/>
      <c r="FF1217" s="27"/>
      <c r="FG1217" s="27"/>
      <c r="FH1217" s="27"/>
      <c r="FI1217" s="27"/>
      <c r="FJ1217" s="27"/>
      <c r="FK1217" s="27"/>
      <c r="FL1217" s="27"/>
      <c r="FM1217" s="27"/>
      <c r="FN1217" s="27"/>
      <c r="FO1217" s="27"/>
      <c r="FP1217" s="27"/>
      <c r="FQ1217" s="27"/>
      <c r="FR1217" s="27"/>
      <c r="FS1217" s="27"/>
      <c r="FT1217" s="27"/>
      <c r="FU1217" s="27"/>
      <c r="FV1217" s="27"/>
      <c r="FW1217" s="27"/>
      <c r="FX1217" s="27"/>
      <c r="FY1217" s="27"/>
      <c r="FZ1217" s="27"/>
      <c r="GA1217" s="27"/>
      <c r="GB1217" s="27"/>
      <c r="GC1217" s="27"/>
      <c r="GD1217" s="27"/>
      <c r="GE1217" s="27"/>
      <c r="GF1217" s="27"/>
      <c r="GG1217" s="27"/>
      <c r="GH1217" s="27"/>
      <c r="GI1217" s="27"/>
      <c r="GJ1217" s="27"/>
      <c r="GK1217" s="27"/>
      <c r="GL1217" s="27"/>
      <c r="GM1217" s="27"/>
      <c r="GN1217" s="27"/>
      <c r="GO1217" s="27"/>
      <c r="GP1217" s="27"/>
      <c r="GQ1217" s="27"/>
      <c r="GR1217" s="27"/>
      <c r="GS1217" s="27"/>
      <c r="GT1217" s="27"/>
      <c r="GU1217" s="27"/>
      <c r="GV1217" s="27"/>
      <c r="GW1217" s="27"/>
      <c r="GX1217" s="27"/>
      <c r="GY1217" s="27"/>
      <c r="GZ1217" s="27"/>
      <c r="HA1217" s="27"/>
      <c r="HB1217" s="27"/>
      <c r="HC1217" s="27"/>
      <c r="HD1217" s="27"/>
      <c r="HE1217" s="27"/>
      <c r="HF1217" s="27"/>
      <c r="HG1217" s="27"/>
      <c r="HH1217" s="27"/>
      <c r="HI1217" s="27"/>
      <c r="HJ1217" s="27"/>
      <c r="HK1217" s="27"/>
      <c r="HL1217" s="27"/>
      <c r="HM1217" s="27"/>
      <c r="HN1217" s="27"/>
      <c r="HO1217" s="27"/>
      <c r="HP1217" s="27"/>
      <c r="HQ1217" s="27"/>
      <c r="HR1217" s="27"/>
      <c r="HS1217" s="27"/>
      <c r="HT1217" s="27"/>
      <c r="HU1217" s="27"/>
      <c r="HV1217" s="27"/>
      <c r="HW1217" s="27"/>
      <c r="HX1217" s="27"/>
      <c r="HY1217" s="27"/>
      <c r="HZ1217" s="27"/>
      <c r="IA1217" s="27"/>
      <c r="IB1217" s="27"/>
      <c r="IC1217" s="27"/>
      <c r="ID1217" s="27"/>
      <c r="IE1217" s="27"/>
      <c r="IF1217" s="27"/>
      <c r="IG1217" s="27"/>
      <c r="IH1217" s="27"/>
      <c r="II1217" s="27"/>
      <c r="IJ1217" s="27"/>
      <c r="IK1217" s="27"/>
      <c r="IL1217" s="27"/>
      <c r="IM1217" s="27"/>
      <c r="IN1217" s="27"/>
      <c r="IO1217" s="27"/>
      <c r="IP1217" s="27"/>
      <c r="IQ1217" s="27"/>
      <c r="IR1217" s="27"/>
      <c r="IS1217" s="27"/>
      <c r="IT1217" s="27"/>
      <c r="IU1217" s="27"/>
      <c r="IV1217" s="27"/>
      <c r="IW1217" s="27"/>
      <c r="IX1217" s="27"/>
      <c r="IY1217" s="27"/>
      <c r="IZ1217" s="27"/>
      <c r="JA1217" s="27"/>
      <c r="JB1217" s="27"/>
      <c r="JC1217" s="27"/>
      <c r="JD1217" s="27"/>
      <c r="JE1217" s="27"/>
      <c r="JF1217" s="27"/>
      <c r="JG1217" s="27"/>
      <c r="JH1217" s="27"/>
      <c r="JI1217" s="27"/>
      <c r="JJ1217" s="27"/>
      <c r="JK1217" s="27"/>
      <c r="JL1217" s="27"/>
      <c r="JM1217" s="27"/>
      <c r="JN1217" s="27"/>
      <c r="JO1217" s="27"/>
      <c r="JP1217" s="27"/>
      <c r="JQ1217" s="27"/>
      <c r="JR1217" s="27"/>
      <c r="JS1217" s="27"/>
    </row>
    <row r="1218" spans="1:279" ht="15">
      <c r="A1218" s="22">
        <v>43297</v>
      </c>
      <c r="B1218" s="13" t="s">
        <v>55</v>
      </c>
      <c r="C1218" s="13">
        <v>1000</v>
      </c>
      <c r="D1218" s="13">
        <v>1100</v>
      </c>
      <c r="E1218" s="13">
        <v>21</v>
      </c>
      <c r="F1218" s="18">
        <v>24</v>
      </c>
      <c r="G1218" s="13">
        <v>28</v>
      </c>
      <c r="H1218" s="13">
        <v>0</v>
      </c>
      <c r="I1218" s="13">
        <v>0</v>
      </c>
      <c r="J1218" s="17">
        <v>-5000</v>
      </c>
      <c r="K1218" s="9" t="s">
        <v>150</v>
      </c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  <c r="AE1218" s="27"/>
      <c r="AF1218" s="27"/>
      <c r="AG1218" s="27"/>
      <c r="AH1218" s="27"/>
      <c r="AI1218" s="27"/>
      <c r="AJ1218" s="27"/>
      <c r="AK1218" s="27"/>
      <c r="AL1218" s="27"/>
      <c r="AM1218" s="27"/>
      <c r="AN1218" s="27"/>
      <c r="AO1218" s="27"/>
      <c r="AP1218" s="27"/>
      <c r="AQ1218" s="27"/>
      <c r="AR1218" s="27"/>
      <c r="AS1218" s="27"/>
      <c r="AT1218" s="27"/>
      <c r="AU1218" s="27"/>
      <c r="AV1218" s="27"/>
      <c r="AW1218" s="27"/>
      <c r="AX1218" s="27"/>
      <c r="AY1218" s="27"/>
      <c r="AZ1218" s="27"/>
      <c r="BA1218" s="27"/>
      <c r="BB1218" s="27"/>
      <c r="BC1218" s="27"/>
      <c r="BD1218" s="27"/>
      <c r="BE1218" s="27"/>
      <c r="BF1218" s="27"/>
      <c r="BG1218" s="27"/>
      <c r="BH1218" s="27"/>
      <c r="BI1218" s="27"/>
      <c r="BJ1218" s="27"/>
      <c r="BK1218" s="27"/>
      <c r="BL1218" s="27"/>
      <c r="BM1218" s="27"/>
      <c r="BN1218" s="27"/>
      <c r="BO1218" s="27"/>
      <c r="BP1218" s="27"/>
      <c r="BQ1218" s="27"/>
      <c r="BR1218" s="27"/>
      <c r="BS1218" s="27"/>
      <c r="BT1218" s="27"/>
      <c r="BU1218" s="27"/>
      <c r="BV1218" s="27"/>
      <c r="BW1218" s="27"/>
      <c r="BX1218" s="27"/>
      <c r="BY1218" s="27"/>
      <c r="BZ1218" s="27"/>
      <c r="CA1218" s="27"/>
      <c r="CB1218" s="27"/>
      <c r="CC1218" s="27"/>
      <c r="CD1218" s="27"/>
      <c r="CE1218" s="27"/>
      <c r="CF1218" s="27"/>
      <c r="CG1218" s="27"/>
      <c r="CH1218" s="27"/>
      <c r="CI1218" s="27"/>
      <c r="CJ1218" s="27"/>
      <c r="CK1218" s="27"/>
      <c r="CL1218" s="27"/>
      <c r="CM1218" s="27"/>
      <c r="CN1218" s="27"/>
      <c r="CO1218" s="27"/>
      <c r="CP1218" s="27"/>
      <c r="CQ1218" s="27"/>
      <c r="CR1218" s="27"/>
      <c r="CS1218" s="27"/>
      <c r="CT1218" s="27"/>
      <c r="CU1218" s="27"/>
      <c r="CV1218" s="27"/>
      <c r="CW1218" s="27"/>
      <c r="CX1218" s="27"/>
      <c r="CY1218" s="27"/>
      <c r="CZ1218" s="27"/>
      <c r="DA1218" s="27"/>
      <c r="DB1218" s="27"/>
      <c r="DC1218" s="27"/>
      <c r="DD1218" s="27"/>
      <c r="DE1218" s="27"/>
      <c r="DF1218" s="27"/>
      <c r="DG1218" s="27"/>
      <c r="DH1218" s="27"/>
      <c r="DI1218" s="27"/>
      <c r="DJ1218" s="27"/>
      <c r="DK1218" s="27"/>
      <c r="DL1218" s="27"/>
      <c r="DM1218" s="27"/>
      <c r="DN1218" s="27"/>
      <c r="DO1218" s="27"/>
      <c r="DP1218" s="27"/>
      <c r="DQ1218" s="27"/>
      <c r="DR1218" s="27"/>
      <c r="DS1218" s="27"/>
      <c r="DT1218" s="27"/>
      <c r="DU1218" s="27"/>
      <c r="DV1218" s="27"/>
      <c r="DW1218" s="27"/>
      <c r="DX1218" s="27"/>
      <c r="DY1218" s="27"/>
      <c r="DZ1218" s="27"/>
      <c r="EA1218" s="27"/>
      <c r="EB1218" s="27"/>
      <c r="EC1218" s="27"/>
      <c r="ED1218" s="27"/>
      <c r="EE1218" s="27"/>
      <c r="EF1218" s="27"/>
      <c r="EG1218" s="27"/>
      <c r="EH1218" s="27"/>
      <c r="EI1218" s="27"/>
      <c r="EJ1218" s="27"/>
      <c r="EK1218" s="27"/>
      <c r="EL1218" s="27"/>
      <c r="EM1218" s="27"/>
      <c r="EN1218" s="27"/>
      <c r="EO1218" s="27"/>
      <c r="EP1218" s="27"/>
      <c r="EQ1218" s="27"/>
      <c r="ER1218" s="27"/>
      <c r="ES1218" s="27"/>
      <c r="ET1218" s="27"/>
      <c r="EU1218" s="27"/>
      <c r="EV1218" s="27"/>
      <c r="EW1218" s="27"/>
      <c r="EX1218" s="27"/>
      <c r="EY1218" s="27"/>
      <c r="EZ1218" s="27"/>
      <c r="FA1218" s="27"/>
      <c r="FB1218" s="27"/>
      <c r="FC1218" s="27"/>
      <c r="FD1218" s="27"/>
      <c r="FE1218" s="27"/>
      <c r="FF1218" s="27"/>
      <c r="FG1218" s="27"/>
      <c r="FH1218" s="27"/>
      <c r="FI1218" s="27"/>
      <c r="FJ1218" s="27"/>
      <c r="FK1218" s="27"/>
      <c r="FL1218" s="27"/>
      <c r="FM1218" s="27"/>
      <c r="FN1218" s="27"/>
      <c r="FO1218" s="27"/>
      <c r="FP1218" s="27"/>
      <c r="FQ1218" s="27"/>
      <c r="FR1218" s="27"/>
      <c r="FS1218" s="27"/>
      <c r="FT1218" s="27"/>
      <c r="FU1218" s="27"/>
      <c r="FV1218" s="27"/>
      <c r="FW1218" s="27"/>
      <c r="FX1218" s="27"/>
      <c r="FY1218" s="27"/>
      <c r="FZ1218" s="27"/>
      <c r="GA1218" s="27"/>
      <c r="GB1218" s="27"/>
      <c r="GC1218" s="27"/>
      <c r="GD1218" s="27"/>
      <c r="GE1218" s="27"/>
      <c r="GF1218" s="27"/>
      <c r="GG1218" s="27"/>
      <c r="GH1218" s="27"/>
      <c r="GI1218" s="27"/>
      <c r="GJ1218" s="27"/>
      <c r="GK1218" s="27"/>
      <c r="GL1218" s="27"/>
      <c r="GM1218" s="27"/>
      <c r="GN1218" s="27"/>
      <c r="GO1218" s="27"/>
      <c r="GP1218" s="27"/>
      <c r="GQ1218" s="27"/>
      <c r="GR1218" s="27"/>
      <c r="GS1218" s="27"/>
      <c r="GT1218" s="27"/>
      <c r="GU1218" s="27"/>
      <c r="GV1218" s="27"/>
      <c r="GW1218" s="27"/>
      <c r="GX1218" s="27"/>
      <c r="GY1218" s="27"/>
      <c r="GZ1218" s="27"/>
      <c r="HA1218" s="27"/>
      <c r="HB1218" s="27"/>
      <c r="HC1218" s="27"/>
      <c r="HD1218" s="27"/>
      <c r="HE1218" s="27"/>
      <c r="HF1218" s="27"/>
      <c r="HG1218" s="27"/>
      <c r="HH1218" s="27"/>
      <c r="HI1218" s="27"/>
      <c r="HJ1218" s="27"/>
      <c r="HK1218" s="27"/>
      <c r="HL1218" s="27"/>
      <c r="HM1218" s="27"/>
      <c r="HN1218" s="27"/>
      <c r="HO1218" s="27"/>
      <c r="HP1218" s="27"/>
      <c r="HQ1218" s="27"/>
      <c r="HR1218" s="27"/>
      <c r="HS1218" s="27"/>
      <c r="HT1218" s="27"/>
      <c r="HU1218" s="27"/>
      <c r="HV1218" s="27"/>
      <c r="HW1218" s="27"/>
      <c r="HX1218" s="27"/>
      <c r="HY1218" s="27"/>
      <c r="HZ1218" s="27"/>
      <c r="IA1218" s="27"/>
      <c r="IB1218" s="27"/>
      <c r="IC1218" s="27"/>
      <c r="ID1218" s="27"/>
      <c r="IE1218" s="27"/>
      <c r="IF1218" s="27"/>
      <c r="IG1218" s="27"/>
      <c r="IH1218" s="27"/>
      <c r="II1218" s="27"/>
      <c r="IJ1218" s="27"/>
      <c r="IK1218" s="27"/>
      <c r="IL1218" s="27"/>
      <c r="IM1218" s="27"/>
      <c r="IN1218" s="27"/>
      <c r="IO1218" s="27"/>
      <c r="IP1218" s="27"/>
      <c r="IQ1218" s="27"/>
      <c r="IR1218" s="27"/>
      <c r="IS1218" s="27"/>
      <c r="IT1218" s="27"/>
      <c r="IU1218" s="27"/>
      <c r="IV1218" s="27"/>
      <c r="IW1218" s="27"/>
      <c r="IX1218" s="27"/>
      <c r="IY1218" s="27"/>
      <c r="IZ1218" s="27"/>
      <c r="JA1218" s="27"/>
      <c r="JB1218" s="27"/>
      <c r="JC1218" s="27"/>
      <c r="JD1218" s="27"/>
      <c r="JE1218" s="27"/>
      <c r="JF1218" s="27"/>
      <c r="JG1218" s="27"/>
      <c r="JH1218" s="27"/>
      <c r="JI1218" s="27"/>
      <c r="JJ1218" s="27"/>
      <c r="JK1218" s="27"/>
      <c r="JL1218" s="27"/>
      <c r="JM1218" s="27"/>
      <c r="JN1218" s="27"/>
      <c r="JO1218" s="27"/>
      <c r="JP1218" s="27"/>
      <c r="JQ1218" s="27"/>
      <c r="JR1218" s="27"/>
      <c r="JS1218" s="27"/>
    </row>
    <row r="1219" spans="1:279" ht="15">
      <c r="A1219" s="22">
        <v>43294</v>
      </c>
      <c r="B1219" s="13" t="s">
        <v>88</v>
      </c>
      <c r="C1219" s="13">
        <v>600</v>
      </c>
      <c r="D1219" s="19">
        <v>1340</v>
      </c>
      <c r="E1219" s="13">
        <v>32</v>
      </c>
      <c r="F1219" s="18">
        <v>35</v>
      </c>
      <c r="G1219" s="13">
        <v>38</v>
      </c>
      <c r="H1219" s="13">
        <v>1800</v>
      </c>
      <c r="I1219" s="13">
        <v>1800</v>
      </c>
      <c r="J1219" s="17">
        <v>3600</v>
      </c>
      <c r="K1219" s="9" t="s">
        <v>148</v>
      </c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  <c r="AE1219" s="27"/>
      <c r="AF1219" s="27"/>
      <c r="AG1219" s="27"/>
      <c r="AH1219" s="27"/>
      <c r="AI1219" s="27"/>
      <c r="AJ1219" s="27"/>
      <c r="AK1219" s="27"/>
      <c r="AL1219" s="27"/>
      <c r="AM1219" s="27"/>
      <c r="AN1219" s="27"/>
      <c r="AO1219" s="27"/>
      <c r="AP1219" s="27"/>
      <c r="AQ1219" s="27"/>
      <c r="AR1219" s="27"/>
      <c r="AS1219" s="27"/>
      <c r="AT1219" s="27"/>
      <c r="AU1219" s="27"/>
      <c r="AV1219" s="27"/>
      <c r="AW1219" s="27"/>
      <c r="AX1219" s="27"/>
      <c r="AY1219" s="27"/>
      <c r="AZ1219" s="27"/>
      <c r="BA1219" s="27"/>
      <c r="BB1219" s="27"/>
      <c r="BC1219" s="27"/>
      <c r="BD1219" s="27"/>
      <c r="BE1219" s="27"/>
      <c r="BF1219" s="27"/>
      <c r="BG1219" s="27"/>
      <c r="BH1219" s="27"/>
      <c r="BI1219" s="27"/>
      <c r="BJ1219" s="27"/>
      <c r="BK1219" s="27"/>
      <c r="BL1219" s="27"/>
      <c r="BM1219" s="27"/>
      <c r="BN1219" s="27"/>
      <c r="BO1219" s="27"/>
      <c r="BP1219" s="27"/>
      <c r="BQ1219" s="27"/>
      <c r="BR1219" s="27"/>
      <c r="BS1219" s="27"/>
      <c r="BT1219" s="27"/>
      <c r="BU1219" s="27"/>
      <c r="BV1219" s="27"/>
      <c r="BW1219" s="27"/>
      <c r="BX1219" s="27"/>
      <c r="BY1219" s="27"/>
      <c r="BZ1219" s="27"/>
      <c r="CA1219" s="27"/>
      <c r="CB1219" s="27"/>
      <c r="CC1219" s="27"/>
      <c r="CD1219" s="27"/>
      <c r="CE1219" s="27"/>
      <c r="CF1219" s="27"/>
      <c r="CG1219" s="27"/>
      <c r="CH1219" s="27"/>
      <c r="CI1219" s="27"/>
      <c r="CJ1219" s="27"/>
      <c r="CK1219" s="27"/>
      <c r="CL1219" s="27"/>
      <c r="CM1219" s="27"/>
      <c r="CN1219" s="27"/>
      <c r="CO1219" s="27"/>
      <c r="CP1219" s="27"/>
      <c r="CQ1219" s="27"/>
      <c r="CR1219" s="27"/>
      <c r="CS1219" s="27"/>
      <c r="CT1219" s="27"/>
      <c r="CU1219" s="27"/>
      <c r="CV1219" s="27"/>
      <c r="CW1219" s="27"/>
      <c r="CX1219" s="27"/>
      <c r="CY1219" s="27"/>
      <c r="CZ1219" s="27"/>
      <c r="DA1219" s="27"/>
      <c r="DB1219" s="27"/>
      <c r="DC1219" s="27"/>
      <c r="DD1219" s="27"/>
      <c r="DE1219" s="27"/>
      <c r="DF1219" s="27"/>
      <c r="DG1219" s="27"/>
      <c r="DH1219" s="27"/>
      <c r="DI1219" s="27"/>
      <c r="DJ1219" s="27"/>
      <c r="DK1219" s="27"/>
      <c r="DL1219" s="27"/>
      <c r="DM1219" s="27"/>
      <c r="DN1219" s="27"/>
      <c r="DO1219" s="27"/>
      <c r="DP1219" s="27"/>
      <c r="DQ1219" s="27"/>
      <c r="DR1219" s="27"/>
      <c r="DS1219" s="27"/>
      <c r="DT1219" s="27"/>
      <c r="DU1219" s="27"/>
      <c r="DV1219" s="27"/>
      <c r="DW1219" s="27"/>
      <c r="DX1219" s="27"/>
      <c r="DY1219" s="27"/>
      <c r="DZ1219" s="27"/>
      <c r="EA1219" s="27"/>
      <c r="EB1219" s="27"/>
      <c r="EC1219" s="27"/>
      <c r="ED1219" s="27"/>
      <c r="EE1219" s="27"/>
      <c r="EF1219" s="27"/>
      <c r="EG1219" s="27"/>
      <c r="EH1219" s="27"/>
      <c r="EI1219" s="27"/>
      <c r="EJ1219" s="27"/>
      <c r="EK1219" s="27"/>
      <c r="EL1219" s="27"/>
      <c r="EM1219" s="27"/>
      <c r="EN1219" s="27"/>
      <c r="EO1219" s="27"/>
      <c r="EP1219" s="27"/>
      <c r="EQ1219" s="27"/>
      <c r="ER1219" s="27"/>
      <c r="ES1219" s="27"/>
      <c r="ET1219" s="27"/>
      <c r="EU1219" s="27"/>
      <c r="EV1219" s="27"/>
      <c r="EW1219" s="27"/>
      <c r="EX1219" s="27"/>
      <c r="EY1219" s="27"/>
      <c r="EZ1219" s="27"/>
      <c r="FA1219" s="27"/>
      <c r="FB1219" s="27"/>
      <c r="FC1219" s="27"/>
      <c r="FD1219" s="27"/>
      <c r="FE1219" s="27"/>
      <c r="FF1219" s="27"/>
      <c r="FG1219" s="27"/>
      <c r="FH1219" s="27"/>
      <c r="FI1219" s="27"/>
      <c r="FJ1219" s="27"/>
      <c r="FK1219" s="27"/>
      <c r="FL1219" s="27"/>
      <c r="FM1219" s="27"/>
      <c r="FN1219" s="27"/>
      <c r="FO1219" s="27"/>
      <c r="FP1219" s="27"/>
      <c r="FQ1219" s="27"/>
      <c r="FR1219" s="27"/>
      <c r="FS1219" s="27"/>
      <c r="FT1219" s="27"/>
      <c r="FU1219" s="27"/>
      <c r="FV1219" s="27"/>
      <c r="FW1219" s="27"/>
      <c r="FX1219" s="27"/>
      <c r="FY1219" s="27"/>
      <c r="FZ1219" s="27"/>
      <c r="GA1219" s="27"/>
      <c r="GB1219" s="27"/>
      <c r="GC1219" s="27"/>
      <c r="GD1219" s="27"/>
      <c r="GE1219" s="27"/>
      <c r="GF1219" s="27"/>
      <c r="GG1219" s="27"/>
      <c r="GH1219" s="27"/>
      <c r="GI1219" s="27"/>
      <c r="GJ1219" s="27"/>
      <c r="GK1219" s="27"/>
      <c r="GL1219" s="27"/>
      <c r="GM1219" s="27"/>
      <c r="GN1219" s="27"/>
      <c r="GO1219" s="27"/>
      <c r="GP1219" s="27"/>
      <c r="GQ1219" s="27"/>
      <c r="GR1219" s="27"/>
      <c r="GS1219" s="27"/>
      <c r="GT1219" s="27"/>
      <c r="GU1219" s="27"/>
      <c r="GV1219" s="27"/>
      <c r="GW1219" s="27"/>
      <c r="GX1219" s="27"/>
      <c r="GY1219" s="27"/>
      <c r="GZ1219" s="27"/>
      <c r="HA1219" s="27"/>
      <c r="HB1219" s="27"/>
      <c r="HC1219" s="27"/>
      <c r="HD1219" s="27"/>
      <c r="HE1219" s="27"/>
      <c r="HF1219" s="27"/>
      <c r="HG1219" s="27"/>
      <c r="HH1219" s="27"/>
      <c r="HI1219" s="27"/>
      <c r="HJ1219" s="27"/>
      <c r="HK1219" s="27"/>
      <c r="HL1219" s="27"/>
      <c r="HM1219" s="27"/>
      <c r="HN1219" s="27"/>
      <c r="HO1219" s="27"/>
      <c r="HP1219" s="27"/>
      <c r="HQ1219" s="27"/>
      <c r="HR1219" s="27"/>
      <c r="HS1219" s="27"/>
      <c r="HT1219" s="27"/>
      <c r="HU1219" s="27"/>
      <c r="HV1219" s="27"/>
      <c r="HW1219" s="27"/>
      <c r="HX1219" s="27"/>
      <c r="HY1219" s="27"/>
      <c r="HZ1219" s="27"/>
      <c r="IA1219" s="27"/>
      <c r="IB1219" s="27"/>
      <c r="IC1219" s="27"/>
      <c r="ID1219" s="27"/>
      <c r="IE1219" s="27"/>
      <c r="IF1219" s="27"/>
      <c r="IG1219" s="27"/>
      <c r="IH1219" s="27"/>
      <c r="II1219" s="27"/>
      <c r="IJ1219" s="27"/>
      <c r="IK1219" s="27"/>
      <c r="IL1219" s="27"/>
      <c r="IM1219" s="27"/>
      <c r="IN1219" s="27"/>
      <c r="IO1219" s="27"/>
      <c r="IP1219" s="27"/>
      <c r="IQ1219" s="27"/>
      <c r="IR1219" s="27"/>
      <c r="IS1219" s="27"/>
      <c r="IT1219" s="27"/>
      <c r="IU1219" s="27"/>
      <c r="IV1219" s="27"/>
      <c r="IW1219" s="27"/>
      <c r="IX1219" s="27"/>
      <c r="IY1219" s="27"/>
      <c r="IZ1219" s="27"/>
      <c r="JA1219" s="27"/>
      <c r="JB1219" s="27"/>
      <c r="JC1219" s="27"/>
      <c r="JD1219" s="27"/>
      <c r="JE1219" s="27"/>
      <c r="JF1219" s="27"/>
      <c r="JG1219" s="27"/>
      <c r="JH1219" s="27"/>
      <c r="JI1219" s="27"/>
      <c r="JJ1219" s="27"/>
      <c r="JK1219" s="27"/>
      <c r="JL1219" s="27"/>
      <c r="JM1219" s="27"/>
      <c r="JN1219" s="27"/>
      <c r="JO1219" s="27"/>
      <c r="JP1219" s="27"/>
      <c r="JQ1219" s="27"/>
      <c r="JR1219" s="27"/>
      <c r="JS1219" s="27"/>
    </row>
    <row r="1220" spans="1:279" ht="15">
      <c r="A1220" s="22">
        <v>43294</v>
      </c>
      <c r="B1220" s="13" t="s">
        <v>68</v>
      </c>
      <c r="C1220" s="13">
        <v>1750</v>
      </c>
      <c r="D1220" s="13">
        <v>380</v>
      </c>
      <c r="E1220" s="13">
        <v>18</v>
      </c>
      <c r="F1220" s="18">
        <v>19.5</v>
      </c>
      <c r="G1220" s="13">
        <v>21</v>
      </c>
      <c r="H1220" s="13">
        <v>0</v>
      </c>
      <c r="I1220" s="13">
        <v>0</v>
      </c>
      <c r="J1220" s="17">
        <v>0</v>
      </c>
      <c r="K1220" s="9" t="s">
        <v>146</v>
      </c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  <c r="AE1220" s="27"/>
      <c r="AF1220" s="27"/>
      <c r="AG1220" s="27"/>
      <c r="AH1220" s="27"/>
      <c r="AI1220" s="27"/>
      <c r="AJ1220" s="27"/>
      <c r="AK1220" s="27"/>
      <c r="AL1220" s="27"/>
      <c r="AM1220" s="27"/>
      <c r="AN1220" s="27"/>
      <c r="AO1220" s="27"/>
      <c r="AP1220" s="27"/>
      <c r="AQ1220" s="27"/>
      <c r="AR1220" s="27"/>
      <c r="AS1220" s="27"/>
      <c r="AT1220" s="27"/>
      <c r="AU1220" s="27"/>
      <c r="AV1220" s="27"/>
      <c r="AW1220" s="27"/>
      <c r="AX1220" s="27"/>
      <c r="AY1220" s="27"/>
      <c r="AZ1220" s="27"/>
      <c r="BA1220" s="27"/>
      <c r="BB1220" s="27"/>
      <c r="BC1220" s="27"/>
      <c r="BD1220" s="27"/>
      <c r="BE1220" s="27"/>
      <c r="BF1220" s="27"/>
      <c r="BG1220" s="27"/>
      <c r="BH1220" s="27"/>
      <c r="BI1220" s="27"/>
      <c r="BJ1220" s="27"/>
      <c r="BK1220" s="27"/>
      <c r="BL1220" s="27"/>
      <c r="BM1220" s="27"/>
      <c r="BN1220" s="27"/>
      <c r="BO1220" s="27"/>
      <c r="BP1220" s="27"/>
      <c r="BQ1220" s="27"/>
      <c r="BR1220" s="27"/>
      <c r="BS1220" s="27"/>
      <c r="BT1220" s="27"/>
      <c r="BU1220" s="27"/>
      <c r="BV1220" s="27"/>
      <c r="BW1220" s="27"/>
      <c r="BX1220" s="27"/>
      <c r="BY1220" s="27"/>
      <c r="BZ1220" s="27"/>
      <c r="CA1220" s="27"/>
      <c r="CB1220" s="27"/>
      <c r="CC1220" s="27"/>
      <c r="CD1220" s="27"/>
      <c r="CE1220" s="27"/>
      <c r="CF1220" s="27"/>
      <c r="CG1220" s="27"/>
      <c r="CH1220" s="27"/>
      <c r="CI1220" s="27"/>
      <c r="CJ1220" s="27"/>
      <c r="CK1220" s="27"/>
      <c r="CL1220" s="27"/>
      <c r="CM1220" s="27"/>
      <c r="CN1220" s="27"/>
      <c r="CO1220" s="27"/>
      <c r="CP1220" s="27"/>
      <c r="CQ1220" s="27"/>
      <c r="CR1220" s="27"/>
      <c r="CS1220" s="27"/>
      <c r="CT1220" s="27"/>
      <c r="CU1220" s="27"/>
      <c r="CV1220" s="27"/>
      <c r="CW1220" s="27"/>
      <c r="CX1220" s="27"/>
      <c r="CY1220" s="27"/>
      <c r="CZ1220" s="27"/>
      <c r="DA1220" s="27"/>
      <c r="DB1220" s="27"/>
      <c r="DC1220" s="27"/>
      <c r="DD1220" s="27"/>
      <c r="DE1220" s="27"/>
      <c r="DF1220" s="27"/>
      <c r="DG1220" s="27"/>
      <c r="DH1220" s="27"/>
      <c r="DI1220" s="27"/>
      <c r="DJ1220" s="27"/>
      <c r="DK1220" s="27"/>
      <c r="DL1220" s="27"/>
      <c r="DM1220" s="27"/>
      <c r="DN1220" s="27"/>
      <c r="DO1220" s="27"/>
      <c r="DP1220" s="27"/>
      <c r="DQ1220" s="27"/>
      <c r="DR1220" s="27"/>
      <c r="DS1220" s="27"/>
      <c r="DT1220" s="27"/>
      <c r="DU1220" s="27"/>
      <c r="DV1220" s="27"/>
      <c r="DW1220" s="27"/>
      <c r="DX1220" s="27"/>
      <c r="DY1220" s="27"/>
      <c r="DZ1220" s="27"/>
      <c r="EA1220" s="27"/>
      <c r="EB1220" s="27"/>
      <c r="EC1220" s="27"/>
      <c r="ED1220" s="27"/>
      <c r="EE1220" s="27"/>
      <c r="EF1220" s="27"/>
      <c r="EG1220" s="27"/>
      <c r="EH1220" s="27"/>
      <c r="EI1220" s="27"/>
      <c r="EJ1220" s="27"/>
      <c r="EK1220" s="27"/>
      <c r="EL1220" s="27"/>
      <c r="EM1220" s="27"/>
      <c r="EN1220" s="27"/>
      <c r="EO1220" s="27"/>
      <c r="EP1220" s="27"/>
      <c r="EQ1220" s="27"/>
      <c r="ER1220" s="27"/>
      <c r="ES1220" s="27"/>
      <c r="ET1220" s="27"/>
      <c r="EU1220" s="27"/>
      <c r="EV1220" s="27"/>
      <c r="EW1220" s="27"/>
      <c r="EX1220" s="27"/>
      <c r="EY1220" s="27"/>
      <c r="EZ1220" s="27"/>
      <c r="FA1220" s="27"/>
      <c r="FB1220" s="27"/>
      <c r="FC1220" s="27"/>
      <c r="FD1220" s="27"/>
      <c r="FE1220" s="27"/>
      <c r="FF1220" s="27"/>
      <c r="FG1220" s="27"/>
      <c r="FH1220" s="27"/>
      <c r="FI1220" s="27"/>
      <c r="FJ1220" s="27"/>
      <c r="FK1220" s="27"/>
      <c r="FL1220" s="27"/>
      <c r="FM1220" s="27"/>
      <c r="FN1220" s="27"/>
      <c r="FO1220" s="27"/>
      <c r="FP1220" s="27"/>
      <c r="FQ1220" s="27"/>
      <c r="FR1220" s="27"/>
      <c r="FS1220" s="27"/>
      <c r="FT1220" s="27"/>
      <c r="FU1220" s="27"/>
      <c r="FV1220" s="27"/>
      <c r="FW1220" s="27"/>
      <c r="FX1220" s="27"/>
      <c r="FY1220" s="27"/>
      <c r="FZ1220" s="27"/>
      <c r="GA1220" s="27"/>
      <c r="GB1220" s="27"/>
      <c r="GC1220" s="27"/>
      <c r="GD1220" s="27"/>
      <c r="GE1220" s="27"/>
      <c r="GF1220" s="27"/>
      <c r="GG1220" s="27"/>
      <c r="GH1220" s="27"/>
      <c r="GI1220" s="27"/>
      <c r="GJ1220" s="27"/>
      <c r="GK1220" s="27"/>
      <c r="GL1220" s="27"/>
      <c r="GM1220" s="27"/>
      <c r="GN1220" s="27"/>
      <c r="GO1220" s="27"/>
      <c r="GP1220" s="27"/>
      <c r="GQ1220" s="27"/>
      <c r="GR1220" s="27"/>
      <c r="GS1220" s="27"/>
      <c r="GT1220" s="27"/>
      <c r="GU1220" s="27"/>
      <c r="GV1220" s="27"/>
      <c r="GW1220" s="27"/>
      <c r="GX1220" s="27"/>
      <c r="GY1220" s="27"/>
      <c r="GZ1220" s="27"/>
      <c r="HA1220" s="27"/>
      <c r="HB1220" s="27"/>
      <c r="HC1220" s="27"/>
      <c r="HD1220" s="27"/>
      <c r="HE1220" s="27"/>
      <c r="HF1220" s="27"/>
      <c r="HG1220" s="27"/>
      <c r="HH1220" s="27"/>
      <c r="HI1220" s="27"/>
      <c r="HJ1220" s="27"/>
      <c r="HK1220" s="27"/>
      <c r="HL1220" s="27"/>
      <c r="HM1220" s="27"/>
      <c r="HN1220" s="27"/>
      <c r="HO1220" s="27"/>
      <c r="HP1220" s="27"/>
      <c r="HQ1220" s="27"/>
      <c r="HR1220" s="27"/>
      <c r="HS1220" s="27"/>
      <c r="HT1220" s="27"/>
      <c r="HU1220" s="27"/>
      <c r="HV1220" s="27"/>
      <c r="HW1220" s="27"/>
      <c r="HX1220" s="27"/>
      <c r="HY1220" s="27"/>
      <c r="HZ1220" s="27"/>
      <c r="IA1220" s="27"/>
      <c r="IB1220" s="27"/>
      <c r="IC1220" s="27"/>
      <c r="ID1220" s="27"/>
      <c r="IE1220" s="27"/>
      <c r="IF1220" s="27"/>
      <c r="IG1220" s="27"/>
      <c r="IH1220" s="27"/>
      <c r="II1220" s="27"/>
      <c r="IJ1220" s="27"/>
      <c r="IK1220" s="27"/>
      <c r="IL1220" s="27"/>
      <c r="IM1220" s="27"/>
      <c r="IN1220" s="27"/>
      <c r="IO1220" s="27"/>
      <c r="IP1220" s="27"/>
      <c r="IQ1220" s="27"/>
      <c r="IR1220" s="27"/>
      <c r="IS1220" s="27"/>
      <c r="IT1220" s="27"/>
      <c r="IU1220" s="27"/>
      <c r="IV1220" s="27"/>
      <c r="IW1220" s="27"/>
      <c r="IX1220" s="27"/>
      <c r="IY1220" s="27"/>
      <c r="IZ1220" s="27"/>
      <c r="JA1220" s="27"/>
      <c r="JB1220" s="27"/>
      <c r="JC1220" s="27"/>
      <c r="JD1220" s="27"/>
      <c r="JE1220" s="27"/>
      <c r="JF1220" s="27"/>
      <c r="JG1220" s="27"/>
      <c r="JH1220" s="27"/>
      <c r="JI1220" s="27"/>
      <c r="JJ1220" s="27"/>
      <c r="JK1220" s="27"/>
      <c r="JL1220" s="27"/>
      <c r="JM1220" s="27"/>
      <c r="JN1220" s="27"/>
      <c r="JO1220" s="27"/>
      <c r="JP1220" s="27"/>
      <c r="JQ1220" s="27"/>
      <c r="JR1220" s="27"/>
      <c r="JS1220" s="27"/>
    </row>
    <row r="1221" spans="1:279" ht="15">
      <c r="A1221" s="22">
        <v>43293</v>
      </c>
      <c r="B1221" s="13" t="s">
        <v>55</v>
      </c>
      <c r="C1221" s="13">
        <v>1000</v>
      </c>
      <c r="D1221" s="13">
        <v>1080</v>
      </c>
      <c r="E1221" s="13">
        <v>36</v>
      </c>
      <c r="F1221" s="18">
        <v>39</v>
      </c>
      <c r="G1221" s="13">
        <v>42</v>
      </c>
      <c r="H1221" s="13">
        <v>3000</v>
      </c>
      <c r="I1221" s="13">
        <v>3000</v>
      </c>
      <c r="J1221" s="17">
        <v>6000</v>
      </c>
      <c r="K1221" s="9" t="s">
        <v>148</v>
      </c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  <c r="AE1221" s="27"/>
      <c r="AF1221" s="27"/>
      <c r="AG1221" s="27"/>
      <c r="AH1221" s="27"/>
      <c r="AI1221" s="27"/>
      <c r="AJ1221" s="27"/>
      <c r="AK1221" s="27"/>
      <c r="AL1221" s="27"/>
      <c r="AM1221" s="27"/>
      <c r="AN1221" s="27"/>
      <c r="AO1221" s="27"/>
      <c r="AP1221" s="27"/>
      <c r="AQ1221" s="27"/>
      <c r="AR1221" s="27"/>
      <c r="AS1221" s="27"/>
      <c r="AT1221" s="27"/>
      <c r="AU1221" s="27"/>
      <c r="AV1221" s="27"/>
      <c r="AW1221" s="27"/>
      <c r="AX1221" s="27"/>
      <c r="AY1221" s="27"/>
      <c r="AZ1221" s="27"/>
      <c r="BA1221" s="27"/>
      <c r="BB1221" s="27"/>
      <c r="BC1221" s="27"/>
      <c r="BD1221" s="27"/>
      <c r="BE1221" s="27"/>
      <c r="BF1221" s="27"/>
      <c r="BG1221" s="27"/>
      <c r="BH1221" s="27"/>
      <c r="BI1221" s="27"/>
      <c r="BJ1221" s="27"/>
      <c r="BK1221" s="27"/>
      <c r="BL1221" s="27"/>
      <c r="BM1221" s="27"/>
      <c r="BN1221" s="27"/>
      <c r="BO1221" s="27"/>
      <c r="BP1221" s="27"/>
      <c r="BQ1221" s="27"/>
      <c r="BR1221" s="27"/>
      <c r="BS1221" s="27"/>
      <c r="BT1221" s="27"/>
      <c r="BU1221" s="27"/>
      <c r="BV1221" s="27"/>
      <c r="BW1221" s="27"/>
      <c r="BX1221" s="27"/>
      <c r="BY1221" s="27"/>
      <c r="BZ1221" s="27"/>
      <c r="CA1221" s="27"/>
      <c r="CB1221" s="27"/>
      <c r="CC1221" s="27"/>
      <c r="CD1221" s="27"/>
      <c r="CE1221" s="27"/>
      <c r="CF1221" s="27"/>
      <c r="CG1221" s="27"/>
      <c r="CH1221" s="27"/>
      <c r="CI1221" s="27"/>
      <c r="CJ1221" s="27"/>
      <c r="CK1221" s="27"/>
      <c r="CL1221" s="27"/>
      <c r="CM1221" s="27"/>
      <c r="CN1221" s="27"/>
      <c r="CO1221" s="27"/>
      <c r="CP1221" s="27"/>
      <c r="CQ1221" s="27"/>
      <c r="CR1221" s="27"/>
      <c r="CS1221" s="27"/>
      <c r="CT1221" s="27"/>
      <c r="CU1221" s="27"/>
      <c r="CV1221" s="27"/>
      <c r="CW1221" s="27"/>
      <c r="CX1221" s="27"/>
      <c r="CY1221" s="27"/>
      <c r="CZ1221" s="27"/>
      <c r="DA1221" s="27"/>
      <c r="DB1221" s="27"/>
      <c r="DC1221" s="27"/>
      <c r="DD1221" s="27"/>
      <c r="DE1221" s="27"/>
      <c r="DF1221" s="27"/>
      <c r="DG1221" s="27"/>
      <c r="DH1221" s="27"/>
      <c r="DI1221" s="27"/>
      <c r="DJ1221" s="27"/>
      <c r="DK1221" s="27"/>
      <c r="DL1221" s="27"/>
      <c r="DM1221" s="27"/>
      <c r="DN1221" s="27"/>
      <c r="DO1221" s="27"/>
      <c r="DP1221" s="27"/>
      <c r="DQ1221" s="27"/>
      <c r="DR1221" s="27"/>
      <c r="DS1221" s="27"/>
      <c r="DT1221" s="27"/>
      <c r="DU1221" s="27"/>
      <c r="DV1221" s="27"/>
      <c r="DW1221" s="27"/>
      <c r="DX1221" s="27"/>
      <c r="DY1221" s="27"/>
      <c r="DZ1221" s="27"/>
      <c r="EA1221" s="27"/>
      <c r="EB1221" s="27"/>
      <c r="EC1221" s="27"/>
      <c r="ED1221" s="27"/>
      <c r="EE1221" s="27"/>
      <c r="EF1221" s="27"/>
      <c r="EG1221" s="27"/>
      <c r="EH1221" s="27"/>
      <c r="EI1221" s="27"/>
      <c r="EJ1221" s="27"/>
      <c r="EK1221" s="27"/>
      <c r="EL1221" s="27"/>
      <c r="EM1221" s="27"/>
      <c r="EN1221" s="27"/>
      <c r="EO1221" s="27"/>
      <c r="EP1221" s="27"/>
      <c r="EQ1221" s="27"/>
      <c r="ER1221" s="27"/>
      <c r="ES1221" s="27"/>
      <c r="ET1221" s="27"/>
      <c r="EU1221" s="27"/>
      <c r="EV1221" s="27"/>
      <c r="EW1221" s="27"/>
      <c r="EX1221" s="27"/>
      <c r="EY1221" s="27"/>
      <c r="EZ1221" s="27"/>
      <c r="FA1221" s="27"/>
      <c r="FB1221" s="27"/>
      <c r="FC1221" s="27"/>
      <c r="FD1221" s="27"/>
      <c r="FE1221" s="27"/>
      <c r="FF1221" s="27"/>
      <c r="FG1221" s="27"/>
      <c r="FH1221" s="27"/>
      <c r="FI1221" s="27"/>
      <c r="FJ1221" s="27"/>
      <c r="FK1221" s="27"/>
      <c r="FL1221" s="27"/>
      <c r="FM1221" s="27"/>
      <c r="FN1221" s="27"/>
      <c r="FO1221" s="27"/>
      <c r="FP1221" s="27"/>
      <c r="FQ1221" s="27"/>
      <c r="FR1221" s="27"/>
      <c r="FS1221" s="27"/>
      <c r="FT1221" s="27"/>
      <c r="FU1221" s="27"/>
      <c r="FV1221" s="27"/>
      <c r="FW1221" s="27"/>
      <c r="FX1221" s="27"/>
      <c r="FY1221" s="27"/>
      <c r="FZ1221" s="27"/>
      <c r="GA1221" s="27"/>
      <c r="GB1221" s="27"/>
      <c r="GC1221" s="27"/>
      <c r="GD1221" s="27"/>
      <c r="GE1221" s="27"/>
      <c r="GF1221" s="27"/>
      <c r="GG1221" s="27"/>
      <c r="GH1221" s="27"/>
      <c r="GI1221" s="27"/>
      <c r="GJ1221" s="27"/>
      <c r="GK1221" s="27"/>
      <c r="GL1221" s="27"/>
      <c r="GM1221" s="27"/>
      <c r="GN1221" s="27"/>
      <c r="GO1221" s="27"/>
      <c r="GP1221" s="27"/>
      <c r="GQ1221" s="27"/>
      <c r="GR1221" s="27"/>
      <c r="GS1221" s="27"/>
      <c r="GT1221" s="27"/>
      <c r="GU1221" s="27"/>
      <c r="GV1221" s="27"/>
      <c r="GW1221" s="27"/>
      <c r="GX1221" s="27"/>
      <c r="GY1221" s="27"/>
      <c r="GZ1221" s="27"/>
      <c r="HA1221" s="27"/>
      <c r="HB1221" s="27"/>
      <c r="HC1221" s="27"/>
      <c r="HD1221" s="27"/>
      <c r="HE1221" s="27"/>
      <c r="HF1221" s="27"/>
      <c r="HG1221" s="27"/>
      <c r="HH1221" s="27"/>
      <c r="HI1221" s="27"/>
      <c r="HJ1221" s="27"/>
      <c r="HK1221" s="27"/>
      <c r="HL1221" s="27"/>
      <c r="HM1221" s="27"/>
      <c r="HN1221" s="27"/>
      <c r="HO1221" s="27"/>
      <c r="HP1221" s="27"/>
      <c r="HQ1221" s="27"/>
      <c r="HR1221" s="27"/>
      <c r="HS1221" s="27"/>
      <c r="HT1221" s="27"/>
      <c r="HU1221" s="27"/>
      <c r="HV1221" s="27"/>
      <c r="HW1221" s="27"/>
      <c r="HX1221" s="27"/>
      <c r="HY1221" s="27"/>
      <c r="HZ1221" s="27"/>
      <c r="IA1221" s="27"/>
      <c r="IB1221" s="27"/>
      <c r="IC1221" s="27"/>
      <c r="ID1221" s="27"/>
      <c r="IE1221" s="27"/>
      <c r="IF1221" s="27"/>
      <c r="IG1221" s="27"/>
      <c r="IH1221" s="27"/>
      <c r="II1221" s="27"/>
      <c r="IJ1221" s="27"/>
      <c r="IK1221" s="27"/>
      <c r="IL1221" s="27"/>
      <c r="IM1221" s="27"/>
      <c r="IN1221" s="27"/>
      <c r="IO1221" s="27"/>
      <c r="IP1221" s="27"/>
      <c r="IQ1221" s="27"/>
      <c r="IR1221" s="27"/>
      <c r="IS1221" s="27"/>
      <c r="IT1221" s="27"/>
      <c r="IU1221" s="27"/>
      <c r="IV1221" s="27"/>
      <c r="IW1221" s="27"/>
      <c r="IX1221" s="27"/>
      <c r="IY1221" s="27"/>
      <c r="IZ1221" s="27"/>
      <c r="JA1221" s="27"/>
      <c r="JB1221" s="27"/>
      <c r="JC1221" s="27"/>
      <c r="JD1221" s="27"/>
      <c r="JE1221" s="27"/>
      <c r="JF1221" s="27"/>
      <c r="JG1221" s="27"/>
      <c r="JH1221" s="27"/>
      <c r="JI1221" s="27"/>
      <c r="JJ1221" s="27"/>
      <c r="JK1221" s="27"/>
      <c r="JL1221" s="27"/>
      <c r="JM1221" s="27"/>
      <c r="JN1221" s="27"/>
      <c r="JO1221" s="27"/>
      <c r="JP1221" s="27"/>
      <c r="JQ1221" s="27"/>
      <c r="JR1221" s="27"/>
      <c r="JS1221" s="27"/>
    </row>
    <row r="1222" spans="1:279" ht="15">
      <c r="A1222" s="22">
        <v>43292</v>
      </c>
      <c r="B1222" s="13" t="s">
        <v>86</v>
      </c>
      <c r="C1222" s="13">
        <v>1800</v>
      </c>
      <c r="D1222" s="13">
        <v>380</v>
      </c>
      <c r="E1222" s="13">
        <v>14</v>
      </c>
      <c r="F1222" s="18">
        <v>16.5</v>
      </c>
      <c r="G1222" s="13">
        <v>18</v>
      </c>
      <c r="H1222" s="13">
        <v>0</v>
      </c>
      <c r="I1222" s="13">
        <v>0</v>
      </c>
      <c r="J1222" s="17">
        <v>-4500</v>
      </c>
      <c r="K1222" s="9" t="s">
        <v>150</v>
      </c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  <c r="AE1222" s="27"/>
      <c r="AF1222" s="27"/>
      <c r="AG1222" s="27"/>
      <c r="AH1222" s="27"/>
      <c r="AI1222" s="27"/>
      <c r="AJ1222" s="27"/>
      <c r="AK1222" s="27"/>
      <c r="AL1222" s="27"/>
      <c r="AM1222" s="27"/>
      <c r="AN1222" s="27"/>
      <c r="AO1222" s="27"/>
      <c r="AP1222" s="27"/>
      <c r="AQ1222" s="27"/>
      <c r="AR1222" s="27"/>
      <c r="AS1222" s="27"/>
      <c r="AT1222" s="27"/>
      <c r="AU1222" s="27"/>
      <c r="AV1222" s="27"/>
      <c r="AW1222" s="27"/>
      <c r="AX1222" s="27"/>
      <c r="AY1222" s="27"/>
      <c r="AZ1222" s="27"/>
      <c r="BA1222" s="27"/>
      <c r="BB1222" s="27"/>
      <c r="BC1222" s="27"/>
      <c r="BD1222" s="27"/>
      <c r="BE1222" s="27"/>
      <c r="BF1222" s="27"/>
      <c r="BG1222" s="27"/>
      <c r="BH1222" s="27"/>
      <c r="BI1222" s="27"/>
      <c r="BJ1222" s="27"/>
      <c r="BK1222" s="27"/>
      <c r="BL1222" s="27"/>
      <c r="BM1222" s="27"/>
      <c r="BN1222" s="27"/>
      <c r="BO1222" s="27"/>
      <c r="BP1222" s="27"/>
      <c r="BQ1222" s="27"/>
      <c r="BR1222" s="27"/>
      <c r="BS1222" s="27"/>
      <c r="BT1222" s="27"/>
      <c r="BU1222" s="27"/>
      <c r="BV1222" s="27"/>
      <c r="BW1222" s="27"/>
      <c r="BX1222" s="27"/>
      <c r="BY1222" s="27"/>
      <c r="BZ1222" s="27"/>
      <c r="CA1222" s="27"/>
      <c r="CB1222" s="27"/>
      <c r="CC1222" s="27"/>
      <c r="CD1222" s="27"/>
      <c r="CE1222" s="27"/>
      <c r="CF1222" s="27"/>
      <c r="CG1222" s="27"/>
      <c r="CH1222" s="27"/>
      <c r="CI1222" s="27"/>
      <c r="CJ1222" s="27"/>
      <c r="CK1222" s="27"/>
      <c r="CL1222" s="27"/>
      <c r="CM1222" s="27"/>
      <c r="CN1222" s="27"/>
      <c r="CO1222" s="27"/>
      <c r="CP1222" s="27"/>
      <c r="CQ1222" s="27"/>
      <c r="CR1222" s="27"/>
      <c r="CS1222" s="27"/>
      <c r="CT1222" s="27"/>
      <c r="CU1222" s="27"/>
      <c r="CV1222" s="27"/>
      <c r="CW1222" s="27"/>
      <c r="CX1222" s="27"/>
      <c r="CY1222" s="27"/>
      <c r="CZ1222" s="27"/>
      <c r="DA1222" s="27"/>
      <c r="DB1222" s="27"/>
      <c r="DC1222" s="27"/>
      <c r="DD1222" s="27"/>
      <c r="DE1222" s="27"/>
      <c r="DF1222" s="27"/>
      <c r="DG1222" s="27"/>
      <c r="DH1222" s="27"/>
      <c r="DI1222" s="27"/>
      <c r="DJ1222" s="27"/>
      <c r="DK1222" s="27"/>
      <c r="DL1222" s="27"/>
      <c r="DM1222" s="27"/>
      <c r="DN1222" s="27"/>
      <c r="DO1222" s="27"/>
      <c r="DP1222" s="27"/>
      <c r="DQ1222" s="27"/>
      <c r="DR1222" s="27"/>
      <c r="DS1222" s="27"/>
      <c r="DT1222" s="27"/>
      <c r="DU1222" s="27"/>
      <c r="DV1222" s="27"/>
      <c r="DW1222" s="27"/>
      <c r="DX1222" s="27"/>
      <c r="DY1222" s="27"/>
      <c r="DZ1222" s="27"/>
      <c r="EA1222" s="27"/>
      <c r="EB1222" s="27"/>
      <c r="EC1222" s="27"/>
      <c r="ED1222" s="27"/>
      <c r="EE1222" s="27"/>
      <c r="EF1222" s="27"/>
      <c r="EG1222" s="27"/>
      <c r="EH1222" s="27"/>
      <c r="EI1222" s="27"/>
      <c r="EJ1222" s="27"/>
      <c r="EK1222" s="27"/>
      <c r="EL1222" s="27"/>
      <c r="EM1222" s="27"/>
      <c r="EN1222" s="27"/>
      <c r="EO1222" s="27"/>
      <c r="EP1222" s="27"/>
      <c r="EQ1222" s="27"/>
      <c r="ER1222" s="27"/>
      <c r="ES1222" s="27"/>
      <c r="ET1222" s="27"/>
      <c r="EU1222" s="27"/>
      <c r="EV1222" s="27"/>
      <c r="EW1222" s="27"/>
      <c r="EX1222" s="27"/>
      <c r="EY1222" s="27"/>
      <c r="EZ1222" s="27"/>
      <c r="FA1222" s="27"/>
      <c r="FB1222" s="27"/>
      <c r="FC1222" s="27"/>
      <c r="FD1222" s="27"/>
      <c r="FE1222" s="27"/>
      <c r="FF1222" s="27"/>
      <c r="FG1222" s="27"/>
      <c r="FH1222" s="27"/>
      <c r="FI1222" s="27"/>
      <c r="FJ1222" s="27"/>
      <c r="FK1222" s="27"/>
      <c r="FL1222" s="27"/>
      <c r="FM1222" s="27"/>
      <c r="FN1222" s="27"/>
      <c r="FO1222" s="27"/>
      <c r="FP1222" s="27"/>
      <c r="FQ1222" s="27"/>
      <c r="FR1222" s="27"/>
      <c r="FS1222" s="27"/>
      <c r="FT1222" s="27"/>
      <c r="FU1222" s="27"/>
      <c r="FV1222" s="27"/>
      <c r="FW1222" s="27"/>
      <c r="FX1222" s="27"/>
      <c r="FY1222" s="27"/>
      <c r="FZ1222" s="27"/>
      <c r="GA1222" s="27"/>
      <c r="GB1222" s="27"/>
      <c r="GC1222" s="27"/>
      <c r="GD1222" s="27"/>
      <c r="GE1222" s="27"/>
      <c r="GF1222" s="27"/>
      <c r="GG1222" s="27"/>
      <c r="GH1222" s="27"/>
      <c r="GI1222" s="27"/>
      <c r="GJ1222" s="27"/>
      <c r="GK1222" s="27"/>
      <c r="GL1222" s="27"/>
      <c r="GM1222" s="27"/>
      <c r="GN1222" s="27"/>
      <c r="GO1222" s="27"/>
      <c r="GP1222" s="27"/>
      <c r="GQ1222" s="27"/>
      <c r="GR1222" s="27"/>
      <c r="GS1222" s="27"/>
      <c r="GT1222" s="27"/>
      <c r="GU1222" s="27"/>
      <c r="GV1222" s="27"/>
      <c r="GW1222" s="27"/>
      <c r="GX1222" s="27"/>
      <c r="GY1222" s="27"/>
      <c r="GZ1222" s="27"/>
      <c r="HA1222" s="27"/>
      <c r="HB1222" s="27"/>
      <c r="HC1222" s="27"/>
      <c r="HD1222" s="27"/>
      <c r="HE1222" s="27"/>
      <c r="HF1222" s="27"/>
      <c r="HG1222" s="27"/>
      <c r="HH1222" s="27"/>
      <c r="HI1222" s="27"/>
      <c r="HJ1222" s="27"/>
      <c r="HK1222" s="27"/>
      <c r="HL1222" s="27"/>
      <c r="HM1222" s="27"/>
      <c r="HN1222" s="27"/>
      <c r="HO1222" s="27"/>
      <c r="HP1222" s="27"/>
      <c r="HQ1222" s="27"/>
      <c r="HR1222" s="27"/>
      <c r="HS1222" s="27"/>
      <c r="HT1222" s="27"/>
      <c r="HU1222" s="27"/>
      <c r="HV1222" s="27"/>
      <c r="HW1222" s="27"/>
      <c r="HX1222" s="27"/>
      <c r="HY1222" s="27"/>
      <c r="HZ1222" s="27"/>
      <c r="IA1222" s="27"/>
      <c r="IB1222" s="27"/>
      <c r="IC1222" s="27"/>
      <c r="ID1222" s="27"/>
      <c r="IE1222" s="27"/>
      <c r="IF1222" s="27"/>
      <c r="IG1222" s="27"/>
      <c r="IH1222" s="27"/>
      <c r="II1222" s="27"/>
      <c r="IJ1222" s="27"/>
      <c r="IK1222" s="27"/>
      <c r="IL1222" s="27"/>
      <c r="IM1222" s="27"/>
      <c r="IN1222" s="27"/>
      <c r="IO1222" s="27"/>
      <c r="IP1222" s="27"/>
      <c r="IQ1222" s="27"/>
      <c r="IR1222" s="27"/>
      <c r="IS1222" s="27"/>
      <c r="IT1222" s="27"/>
      <c r="IU1222" s="27"/>
      <c r="IV1222" s="27"/>
      <c r="IW1222" s="27"/>
      <c r="IX1222" s="27"/>
      <c r="IY1222" s="27"/>
      <c r="IZ1222" s="27"/>
      <c r="JA1222" s="27"/>
      <c r="JB1222" s="27"/>
      <c r="JC1222" s="27"/>
      <c r="JD1222" s="27"/>
      <c r="JE1222" s="27"/>
      <c r="JF1222" s="27"/>
      <c r="JG1222" s="27"/>
      <c r="JH1222" s="27"/>
      <c r="JI1222" s="27"/>
      <c r="JJ1222" s="27"/>
      <c r="JK1222" s="27"/>
      <c r="JL1222" s="27"/>
      <c r="JM1222" s="27"/>
      <c r="JN1222" s="27"/>
      <c r="JO1222" s="27"/>
      <c r="JP1222" s="27"/>
      <c r="JQ1222" s="27"/>
      <c r="JR1222" s="27"/>
      <c r="JS1222" s="27"/>
    </row>
    <row r="1223" spans="1:279" ht="15">
      <c r="A1223" s="22">
        <v>43291</v>
      </c>
      <c r="B1223" s="13" t="s">
        <v>84</v>
      </c>
      <c r="C1223" s="13">
        <v>1160</v>
      </c>
      <c r="D1223" s="13">
        <v>37</v>
      </c>
      <c r="E1223" s="13">
        <v>41</v>
      </c>
      <c r="F1223" s="18">
        <v>45</v>
      </c>
      <c r="G1223" s="13">
        <v>0</v>
      </c>
      <c r="H1223" s="13">
        <v>0</v>
      </c>
      <c r="I1223" s="13">
        <v>0</v>
      </c>
      <c r="J1223" s="17">
        <v>0</v>
      </c>
      <c r="K1223" s="9" t="s">
        <v>147</v>
      </c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  <c r="AE1223" s="27"/>
      <c r="AF1223" s="27"/>
      <c r="AG1223" s="27"/>
      <c r="AH1223" s="27"/>
      <c r="AI1223" s="27"/>
      <c r="AJ1223" s="27"/>
      <c r="AK1223" s="27"/>
      <c r="AL1223" s="27"/>
      <c r="AM1223" s="27"/>
      <c r="AN1223" s="27"/>
      <c r="AO1223" s="27"/>
      <c r="AP1223" s="27"/>
      <c r="AQ1223" s="27"/>
      <c r="AR1223" s="27"/>
      <c r="AS1223" s="27"/>
      <c r="AT1223" s="27"/>
      <c r="AU1223" s="27"/>
      <c r="AV1223" s="27"/>
      <c r="AW1223" s="27"/>
      <c r="AX1223" s="27"/>
      <c r="AY1223" s="27"/>
      <c r="AZ1223" s="27"/>
      <c r="BA1223" s="27"/>
      <c r="BB1223" s="27"/>
      <c r="BC1223" s="27"/>
      <c r="BD1223" s="27"/>
      <c r="BE1223" s="27"/>
      <c r="BF1223" s="27"/>
      <c r="BG1223" s="27"/>
      <c r="BH1223" s="27"/>
      <c r="BI1223" s="27"/>
      <c r="BJ1223" s="27"/>
      <c r="BK1223" s="27"/>
      <c r="BL1223" s="27"/>
      <c r="BM1223" s="27"/>
      <c r="BN1223" s="27"/>
      <c r="BO1223" s="27"/>
      <c r="BP1223" s="27"/>
      <c r="BQ1223" s="27"/>
      <c r="BR1223" s="27"/>
      <c r="BS1223" s="27"/>
      <c r="BT1223" s="27"/>
      <c r="BU1223" s="27"/>
      <c r="BV1223" s="27"/>
      <c r="BW1223" s="27"/>
      <c r="BX1223" s="27"/>
      <c r="BY1223" s="27"/>
      <c r="BZ1223" s="27"/>
      <c r="CA1223" s="27"/>
      <c r="CB1223" s="27"/>
      <c r="CC1223" s="27"/>
      <c r="CD1223" s="27"/>
      <c r="CE1223" s="27"/>
      <c r="CF1223" s="27"/>
      <c r="CG1223" s="27"/>
      <c r="CH1223" s="27"/>
      <c r="CI1223" s="27"/>
      <c r="CJ1223" s="27"/>
      <c r="CK1223" s="27"/>
      <c r="CL1223" s="27"/>
      <c r="CM1223" s="27"/>
      <c r="CN1223" s="27"/>
      <c r="CO1223" s="27"/>
      <c r="CP1223" s="27"/>
      <c r="CQ1223" s="27"/>
      <c r="CR1223" s="27"/>
      <c r="CS1223" s="27"/>
      <c r="CT1223" s="27"/>
      <c r="CU1223" s="27"/>
      <c r="CV1223" s="27"/>
      <c r="CW1223" s="27"/>
      <c r="CX1223" s="27"/>
      <c r="CY1223" s="27"/>
      <c r="CZ1223" s="27"/>
      <c r="DA1223" s="27"/>
      <c r="DB1223" s="27"/>
      <c r="DC1223" s="27"/>
      <c r="DD1223" s="27"/>
      <c r="DE1223" s="27"/>
      <c r="DF1223" s="27"/>
      <c r="DG1223" s="27"/>
      <c r="DH1223" s="27"/>
      <c r="DI1223" s="27"/>
      <c r="DJ1223" s="27"/>
      <c r="DK1223" s="27"/>
      <c r="DL1223" s="27"/>
      <c r="DM1223" s="27"/>
      <c r="DN1223" s="27"/>
      <c r="DO1223" s="27"/>
      <c r="DP1223" s="27"/>
      <c r="DQ1223" s="27"/>
      <c r="DR1223" s="27"/>
      <c r="DS1223" s="27"/>
      <c r="DT1223" s="27"/>
      <c r="DU1223" s="27"/>
      <c r="DV1223" s="27"/>
      <c r="DW1223" s="27"/>
      <c r="DX1223" s="27"/>
      <c r="DY1223" s="27"/>
      <c r="DZ1223" s="27"/>
      <c r="EA1223" s="27"/>
      <c r="EB1223" s="27"/>
      <c r="EC1223" s="27"/>
      <c r="ED1223" s="27"/>
      <c r="EE1223" s="27"/>
      <c r="EF1223" s="27"/>
      <c r="EG1223" s="27"/>
      <c r="EH1223" s="27"/>
      <c r="EI1223" s="27"/>
      <c r="EJ1223" s="27"/>
      <c r="EK1223" s="27"/>
      <c r="EL1223" s="27"/>
      <c r="EM1223" s="27"/>
      <c r="EN1223" s="27"/>
      <c r="EO1223" s="27"/>
      <c r="EP1223" s="27"/>
      <c r="EQ1223" s="27"/>
      <c r="ER1223" s="27"/>
      <c r="ES1223" s="27"/>
      <c r="ET1223" s="27"/>
      <c r="EU1223" s="27"/>
      <c r="EV1223" s="27"/>
      <c r="EW1223" s="27"/>
      <c r="EX1223" s="27"/>
      <c r="EY1223" s="27"/>
      <c r="EZ1223" s="27"/>
      <c r="FA1223" s="27"/>
      <c r="FB1223" s="27"/>
      <c r="FC1223" s="27"/>
      <c r="FD1223" s="27"/>
      <c r="FE1223" s="27"/>
      <c r="FF1223" s="27"/>
      <c r="FG1223" s="27"/>
      <c r="FH1223" s="27"/>
      <c r="FI1223" s="27"/>
      <c r="FJ1223" s="27"/>
      <c r="FK1223" s="27"/>
      <c r="FL1223" s="27"/>
      <c r="FM1223" s="27"/>
      <c r="FN1223" s="27"/>
      <c r="FO1223" s="27"/>
      <c r="FP1223" s="27"/>
      <c r="FQ1223" s="27"/>
      <c r="FR1223" s="27"/>
      <c r="FS1223" s="27"/>
      <c r="FT1223" s="27"/>
      <c r="FU1223" s="27"/>
      <c r="FV1223" s="27"/>
      <c r="FW1223" s="27"/>
      <c r="FX1223" s="27"/>
      <c r="FY1223" s="27"/>
      <c r="FZ1223" s="27"/>
      <c r="GA1223" s="27"/>
      <c r="GB1223" s="27"/>
      <c r="GC1223" s="27"/>
      <c r="GD1223" s="27"/>
      <c r="GE1223" s="27"/>
      <c r="GF1223" s="27"/>
      <c r="GG1223" s="27"/>
      <c r="GH1223" s="27"/>
      <c r="GI1223" s="27"/>
      <c r="GJ1223" s="27"/>
      <c r="GK1223" s="27"/>
      <c r="GL1223" s="27"/>
      <c r="GM1223" s="27"/>
      <c r="GN1223" s="27"/>
      <c r="GO1223" s="27"/>
      <c r="GP1223" s="27"/>
      <c r="GQ1223" s="27"/>
      <c r="GR1223" s="27"/>
      <c r="GS1223" s="27"/>
      <c r="GT1223" s="27"/>
      <c r="GU1223" s="27"/>
      <c r="GV1223" s="27"/>
      <c r="GW1223" s="27"/>
      <c r="GX1223" s="27"/>
      <c r="GY1223" s="27"/>
      <c r="GZ1223" s="27"/>
      <c r="HA1223" s="27"/>
      <c r="HB1223" s="27"/>
      <c r="HC1223" s="27"/>
      <c r="HD1223" s="27"/>
      <c r="HE1223" s="27"/>
      <c r="HF1223" s="27"/>
      <c r="HG1223" s="27"/>
      <c r="HH1223" s="27"/>
      <c r="HI1223" s="27"/>
      <c r="HJ1223" s="27"/>
      <c r="HK1223" s="27"/>
      <c r="HL1223" s="27"/>
      <c r="HM1223" s="27"/>
      <c r="HN1223" s="27"/>
      <c r="HO1223" s="27"/>
      <c r="HP1223" s="27"/>
      <c r="HQ1223" s="27"/>
      <c r="HR1223" s="27"/>
      <c r="HS1223" s="27"/>
      <c r="HT1223" s="27"/>
      <c r="HU1223" s="27"/>
      <c r="HV1223" s="27"/>
      <c r="HW1223" s="27"/>
      <c r="HX1223" s="27"/>
      <c r="HY1223" s="27"/>
      <c r="HZ1223" s="27"/>
      <c r="IA1223" s="27"/>
      <c r="IB1223" s="27"/>
      <c r="IC1223" s="27"/>
      <c r="ID1223" s="27"/>
      <c r="IE1223" s="27"/>
      <c r="IF1223" s="27"/>
      <c r="IG1223" s="27"/>
      <c r="IH1223" s="27"/>
      <c r="II1223" s="27"/>
      <c r="IJ1223" s="27"/>
      <c r="IK1223" s="27"/>
      <c r="IL1223" s="27"/>
      <c r="IM1223" s="27"/>
      <c r="IN1223" s="27"/>
      <c r="IO1223" s="27"/>
      <c r="IP1223" s="27"/>
      <c r="IQ1223" s="27"/>
      <c r="IR1223" s="27"/>
      <c r="IS1223" s="27"/>
      <c r="IT1223" s="27"/>
      <c r="IU1223" s="27"/>
      <c r="IV1223" s="27"/>
      <c r="IW1223" s="27"/>
      <c r="IX1223" s="27"/>
      <c r="IY1223" s="27"/>
      <c r="IZ1223" s="27"/>
      <c r="JA1223" s="27"/>
      <c r="JB1223" s="27"/>
      <c r="JC1223" s="27"/>
      <c r="JD1223" s="27"/>
      <c r="JE1223" s="27"/>
      <c r="JF1223" s="27"/>
      <c r="JG1223" s="27"/>
      <c r="JH1223" s="27"/>
      <c r="JI1223" s="27"/>
      <c r="JJ1223" s="27"/>
      <c r="JK1223" s="27"/>
      <c r="JL1223" s="27"/>
      <c r="JM1223" s="27"/>
      <c r="JN1223" s="27"/>
      <c r="JO1223" s="27"/>
      <c r="JP1223" s="27"/>
      <c r="JQ1223" s="27"/>
      <c r="JR1223" s="27"/>
      <c r="JS1223" s="27"/>
    </row>
    <row r="1224" spans="1:279" ht="15">
      <c r="A1224" s="22">
        <v>43291</v>
      </c>
      <c r="B1224" s="13" t="s">
        <v>85</v>
      </c>
      <c r="C1224" s="13">
        <v>800</v>
      </c>
      <c r="D1224" s="13">
        <v>940</v>
      </c>
      <c r="E1224" s="13">
        <v>36</v>
      </c>
      <c r="F1224" s="13">
        <v>40</v>
      </c>
      <c r="G1224" s="18">
        <v>45</v>
      </c>
      <c r="H1224" s="13">
        <v>0</v>
      </c>
      <c r="I1224" s="13">
        <v>0</v>
      </c>
      <c r="J1224" s="17">
        <v>0</v>
      </c>
      <c r="K1224" s="9" t="s">
        <v>147</v>
      </c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  <c r="AE1224" s="27"/>
      <c r="AF1224" s="27"/>
      <c r="AG1224" s="27"/>
      <c r="AH1224" s="27"/>
      <c r="AI1224" s="27"/>
      <c r="AJ1224" s="27"/>
      <c r="AK1224" s="27"/>
      <c r="AL1224" s="27"/>
      <c r="AM1224" s="27"/>
      <c r="AN1224" s="27"/>
      <c r="AO1224" s="27"/>
      <c r="AP1224" s="27"/>
      <c r="AQ1224" s="27"/>
      <c r="AR1224" s="27"/>
      <c r="AS1224" s="27"/>
      <c r="AT1224" s="27"/>
      <c r="AU1224" s="27"/>
      <c r="AV1224" s="27"/>
      <c r="AW1224" s="27"/>
      <c r="AX1224" s="27"/>
      <c r="AY1224" s="27"/>
      <c r="AZ1224" s="27"/>
      <c r="BA1224" s="27"/>
      <c r="BB1224" s="27"/>
      <c r="BC1224" s="27"/>
      <c r="BD1224" s="27"/>
      <c r="BE1224" s="27"/>
      <c r="BF1224" s="27"/>
      <c r="BG1224" s="27"/>
      <c r="BH1224" s="27"/>
      <c r="BI1224" s="27"/>
      <c r="BJ1224" s="27"/>
      <c r="BK1224" s="27"/>
      <c r="BL1224" s="27"/>
      <c r="BM1224" s="27"/>
      <c r="BN1224" s="27"/>
      <c r="BO1224" s="27"/>
      <c r="BP1224" s="27"/>
      <c r="BQ1224" s="27"/>
      <c r="BR1224" s="27"/>
      <c r="BS1224" s="27"/>
      <c r="BT1224" s="27"/>
      <c r="BU1224" s="27"/>
      <c r="BV1224" s="27"/>
      <c r="BW1224" s="27"/>
      <c r="BX1224" s="27"/>
      <c r="BY1224" s="27"/>
      <c r="BZ1224" s="27"/>
      <c r="CA1224" s="27"/>
      <c r="CB1224" s="27"/>
      <c r="CC1224" s="27"/>
      <c r="CD1224" s="27"/>
      <c r="CE1224" s="27"/>
      <c r="CF1224" s="27"/>
      <c r="CG1224" s="27"/>
      <c r="CH1224" s="27"/>
      <c r="CI1224" s="27"/>
      <c r="CJ1224" s="27"/>
      <c r="CK1224" s="27"/>
      <c r="CL1224" s="27"/>
      <c r="CM1224" s="27"/>
      <c r="CN1224" s="27"/>
      <c r="CO1224" s="27"/>
      <c r="CP1224" s="27"/>
      <c r="CQ1224" s="27"/>
      <c r="CR1224" s="27"/>
      <c r="CS1224" s="27"/>
      <c r="CT1224" s="27"/>
      <c r="CU1224" s="27"/>
      <c r="CV1224" s="27"/>
      <c r="CW1224" s="27"/>
      <c r="CX1224" s="27"/>
      <c r="CY1224" s="27"/>
      <c r="CZ1224" s="27"/>
      <c r="DA1224" s="27"/>
      <c r="DB1224" s="27"/>
      <c r="DC1224" s="27"/>
      <c r="DD1224" s="27"/>
      <c r="DE1224" s="27"/>
      <c r="DF1224" s="27"/>
      <c r="DG1224" s="27"/>
      <c r="DH1224" s="27"/>
      <c r="DI1224" s="27"/>
      <c r="DJ1224" s="27"/>
      <c r="DK1224" s="27"/>
      <c r="DL1224" s="27"/>
      <c r="DM1224" s="27"/>
      <c r="DN1224" s="27"/>
      <c r="DO1224" s="27"/>
      <c r="DP1224" s="27"/>
      <c r="DQ1224" s="27"/>
      <c r="DR1224" s="27"/>
      <c r="DS1224" s="27"/>
      <c r="DT1224" s="27"/>
      <c r="DU1224" s="27"/>
      <c r="DV1224" s="27"/>
      <c r="DW1224" s="27"/>
      <c r="DX1224" s="27"/>
      <c r="DY1224" s="27"/>
      <c r="DZ1224" s="27"/>
      <c r="EA1224" s="27"/>
      <c r="EB1224" s="27"/>
      <c r="EC1224" s="27"/>
      <c r="ED1224" s="27"/>
      <c r="EE1224" s="27"/>
      <c r="EF1224" s="27"/>
      <c r="EG1224" s="27"/>
      <c r="EH1224" s="27"/>
      <c r="EI1224" s="27"/>
      <c r="EJ1224" s="27"/>
      <c r="EK1224" s="27"/>
      <c r="EL1224" s="27"/>
      <c r="EM1224" s="27"/>
      <c r="EN1224" s="27"/>
      <c r="EO1224" s="27"/>
      <c r="EP1224" s="27"/>
      <c r="EQ1224" s="27"/>
      <c r="ER1224" s="27"/>
      <c r="ES1224" s="27"/>
      <c r="ET1224" s="27"/>
      <c r="EU1224" s="27"/>
      <c r="EV1224" s="27"/>
      <c r="EW1224" s="27"/>
      <c r="EX1224" s="27"/>
      <c r="EY1224" s="27"/>
      <c r="EZ1224" s="27"/>
      <c r="FA1224" s="27"/>
      <c r="FB1224" s="27"/>
      <c r="FC1224" s="27"/>
      <c r="FD1224" s="27"/>
      <c r="FE1224" s="27"/>
      <c r="FF1224" s="27"/>
      <c r="FG1224" s="27"/>
      <c r="FH1224" s="27"/>
      <c r="FI1224" s="27"/>
      <c r="FJ1224" s="27"/>
      <c r="FK1224" s="27"/>
      <c r="FL1224" s="27"/>
      <c r="FM1224" s="27"/>
      <c r="FN1224" s="27"/>
      <c r="FO1224" s="27"/>
      <c r="FP1224" s="27"/>
      <c r="FQ1224" s="27"/>
      <c r="FR1224" s="27"/>
      <c r="FS1224" s="27"/>
      <c r="FT1224" s="27"/>
      <c r="FU1224" s="27"/>
      <c r="FV1224" s="27"/>
      <c r="FW1224" s="27"/>
      <c r="FX1224" s="27"/>
      <c r="FY1224" s="27"/>
      <c r="FZ1224" s="27"/>
      <c r="GA1224" s="27"/>
      <c r="GB1224" s="27"/>
      <c r="GC1224" s="27"/>
      <c r="GD1224" s="27"/>
      <c r="GE1224" s="27"/>
      <c r="GF1224" s="27"/>
      <c r="GG1224" s="27"/>
      <c r="GH1224" s="27"/>
      <c r="GI1224" s="27"/>
      <c r="GJ1224" s="27"/>
      <c r="GK1224" s="27"/>
      <c r="GL1224" s="27"/>
      <c r="GM1224" s="27"/>
      <c r="GN1224" s="27"/>
      <c r="GO1224" s="27"/>
      <c r="GP1224" s="27"/>
      <c r="GQ1224" s="27"/>
      <c r="GR1224" s="27"/>
      <c r="GS1224" s="27"/>
      <c r="GT1224" s="27"/>
      <c r="GU1224" s="27"/>
      <c r="GV1224" s="27"/>
      <c r="GW1224" s="27"/>
      <c r="GX1224" s="27"/>
      <c r="GY1224" s="27"/>
      <c r="GZ1224" s="27"/>
      <c r="HA1224" s="27"/>
      <c r="HB1224" s="27"/>
      <c r="HC1224" s="27"/>
      <c r="HD1224" s="27"/>
      <c r="HE1224" s="27"/>
      <c r="HF1224" s="27"/>
      <c r="HG1224" s="27"/>
      <c r="HH1224" s="27"/>
      <c r="HI1224" s="27"/>
      <c r="HJ1224" s="27"/>
      <c r="HK1224" s="27"/>
      <c r="HL1224" s="27"/>
      <c r="HM1224" s="27"/>
      <c r="HN1224" s="27"/>
      <c r="HO1224" s="27"/>
      <c r="HP1224" s="27"/>
      <c r="HQ1224" s="27"/>
      <c r="HR1224" s="27"/>
      <c r="HS1224" s="27"/>
      <c r="HT1224" s="27"/>
      <c r="HU1224" s="27"/>
      <c r="HV1224" s="27"/>
      <c r="HW1224" s="27"/>
      <c r="HX1224" s="27"/>
      <c r="HY1224" s="27"/>
      <c r="HZ1224" s="27"/>
      <c r="IA1224" s="27"/>
      <c r="IB1224" s="27"/>
      <c r="IC1224" s="27"/>
      <c r="ID1224" s="27"/>
      <c r="IE1224" s="27"/>
      <c r="IF1224" s="27"/>
      <c r="IG1224" s="27"/>
      <c r="IH1224" s="27"/>
      <c r="II1224" s="27"/>
      <c r="IJ1224" s="27"/>
      <c r="IK1224" s="27"/>
      <c r="IL1224" s="27"/>
      <c r="IM1224" s="27"/>
      <c r="IN1224" s="27"/>
      <c r="IO1224" s="27"/>
      <c r="IP1224" s="27"/>
      <c r="IQ1224" s="27"/>
      <c r="IR1224" s="27"/>
      <c r="IS1224" s="27"/>
      <c r="IT1224" s="27"/>
      <c r="IU1224" s="27"/>
      <c r="IV1224" s="27"/>
      <c r="IW1224" s="27"/>
      <c r="IX1224" s="27"/>
      <c r="IY1224" s="27"/>
      <c r="IZ1224" s="27"/>
      <c r="JA1224" s="27"/>
      <c r="JB1224" s="27"/>
      <c r="JC1224" s="27"/>
      <c r="JD1224" s="27"/>
      <c r="JE1224" s="27"/>
      <c r="JF1224" s="27"/>
      <c r="JG1224" s="27"/>
      <c r="JH1224" s="27"/>
      <c r="JI1224" s="27"/>
      <c r="JJ1224" s="27"/>
      <c r="JK1224" s="27"/>
      <c r="JL1224" s="27"/>
      <c r="JM1224" s="27"/>
      <c r="JN1224" s="27"/>
      <c r="JO1224" s="27"/>
      <c r="JP1224" s="27"/>
      <c r="JQ1224" s="27"/>
      <c r="JR1224" s="27"/>
      <c r="JS1224" s="27"/>
    </row>
    <row r="1225" spans="1:279" ht="15">
      <c r="A1225" s="22">
        <v>43290</v>
      </c>
      <c r="B1225" s="13" t="s">
        <v>87</v>
      </c>
      <c r="C1225" s="13">
        <v>500</v>
      </c>
      <c r="D1225" s="13">
        <v>1600</v>
      </c>
      <c r="E1225" s="13">
        <v>34</v>
      </c>
      <c r="F1225" s="13">
        <v>40</v>
      </c>
      <c r="G1225" s="13">
        <v>48</v>
      </c>
      <c r="H1225" s="13">
        <v>3000</v>
      </c>
      <c r="I1225" s="13">
        <v>4000</v>
      </c>
      <c r="J1225" s="17">
        <v>7000</v>
      </c>
      <c r="K1225" s="9" t="s">
        <v>148</v>
      </c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  <c r="AE1225" s="27"/>
      <c r="AF1225" s="27"/>
      <c r="AG1225" s="27"/>
      <c r="AH1225" s="27"/>
      <c r="AI1225" s="27"/>
      <c r="AJ1225" s="27"/>
      <c r="AK1225" s="27"/>
      <c r="AL1225" s="27"/>
      <c r="AM1225" s="27"/>
      <c r="AN1225" s="27"/>
      <c r="AO1225" s="27"/>
      <c r="AP1225" s="27"/>
      <c r="AQ1225" s="27"/>
      <c r="AR1225" s="27"/>
      <c r="AS1225" s="27"/>
      <c r="AT1225" s="27"/>
      <c r="AU1225" s="27"/>
      <c r="AV1225" s="27"/>
      <c r="AW1225" s="27"/>
      <c r="AX1225" s="27"/>
      <c r="AY1225" s="27"/>
      <c r="AZ1225" s="27"/>
      <c r="BA1225" s="27"/>
      <c r="BB1225" s="27"/>
      <c r="BC1225" s="27"/>
      <c r="BD1225" s="27"/>
      <c r="BE1225" s="27"/>
      <c r="BF1225" s="27"/>
      <c r="BG1225" s="27"/>
      <c r="BH1225" s="27"/>
      <c r="BI1225" s="27"/>
      <c r="BJ1225" s="27"/>
      <c r="BK1225" s="27"/>
      <c r="BL1225" s="27"/>
      <c r="BM1225" s="27"/>
      <c r="BN1225" s="27"/>
      <c r="BO1225" s="27"/>
      <c r="BP1225" s="27"/>
      <c r="BQ1225" s="27"/>
      <c r="BR1225" s="27"/>
      <c r="BS1225" s="27"/>
      <c r="BT1225" s="27"/>
      <c r="BU1225" s="27"/>
      <c r="BV1225" s="27"/>
      <c r="BW1225" s="27"/>
      <c r="BX1225" s="27"/>
      <c r="BY1225" s="27"/>
      <c r="BZ1225" s="27"/>
      <c r="CA1225" s="27"/>
      <c r="CB1225" s="27"/>
      <c r="CC1225" s="27"/>
      <c r="CD1225" s="27"/>
      <c r="CE1225" s="27"/>
      <c r="CF1225" s="27"/>
      <c r="CG1225" s="27"/>
      <c r="CH1225" s="27"/>
      <c r="CI1225" s="27"/>
      <c r="CJ1225" s="27"/>
      <c r="CK1225" s="27"/>
      <c r="CL1225" s="27"/>
      <c r="CM1225" s="27"/>
      <c r="CN1225" s="27"/>
      <c r="CO1225" s="27"/>
      <c r="CP1225" s="27"/>
      <c r="CQ1225" s="27"/>
      <c r="CR1225" s="27"/>
      <c r="CS1225" s="27"/>
      <c r="CT1225" s="27"/>
      <c r="CU1225" s="27"/>
      <c r="CV1225" s="27"/>
      <c r="CW1225" s="27"/>
      <c r="CX1225" s="27"/>
      <c r="CY1225" s="27"/>
      <c r="CZ1225" s="27"/>
      <c r="DA1225" s="27"/>
      <c r="DB1225" s="27"/>
      <c r="DC1225" s="27"/>
      <c r="DD1225" s="27"/>
      <c r="DE1225" s="27"/>
      <c r="DF1225" s="27"/>
      <c r="DG1225" s="27"/>
      <c r="DH1225" s="27"/>
      <c r="DI1225" s="27"/>
      <c r="DJ1225" s="27"/>
      <c r="DK1225" s="27"/>
      <c r="DL1225" s="27"/>
      <c r="DM1225" s="27"/>
      <c r="DN1225" s="27"/>
      <c r="DO1225" s="27"/>
      <c r="DP1225" s="27"/>
      <c r="DQ1225" s="27"/>
      <c r="DR1225" s="27"/>
      <c r="DS1225" s="27"/>
      <c r="DT1225" s="27"/>
      <c r="DU1225" s="27"/>
      <c r="DV1225" s="27"/>
      <c r="DW1225" s="27"/>
      <c r="DX1225" s="27"/>
      <c r="DY1225" s="27"/>
      <c r="DZ1225" s="27"/>
      <c r="EA1225" s="27"/>
      <c r="EB1225" s="27"/>
      <c r="EC1225" s="27"/>
      <c r="ED1225" s="27"/>
      <c r="EE1225" s="27"/>
      <c r="EF1225" s="27"/>
      <c r="EG1225" s="27"/>
      <c r="EH1225" s="27"/>
      <c r="EI1225" s="27"/>
      <c r="EJ1225" s="27"/>
      <c r="EK1225" s="27"/>
      <c r="EL1225" s="27"/>
      <c r="EM1225" s="27"/>
      <c r="EN1225" s="27"/>
      <c r="EO1225" s="27"/>
      <c r="EP1225" s="27"/>
      <c r="EQ1225" s="27"/>
      <c r="ER1225" s="27"/>
      <c r="ES1225" s="27"/>
      <c r="ET1225" s="27"/>
      <c r="EU1225" s="27"/>
      <c r="EV1225" s="27"/>
      <c r="EW1225" s="27"/>
      <c r="EX1225" s="27"/>
      <c r="EY1225" s="27"/>
      <c r="EZ1225" s="27"/>
      <c r="FA1225" s="27"/>
      <c r="FB1225" s="27"/>
      <c r="FC1225" s="27"/>
      <c r="FD1225" s="27"/>
      <c r="FE1225" s="27"/>
      <c r="FF1225" s="27"/>
      <c r="FG1225" s="27"/>
      <c r="FH1225" s="27"/>
      <c r="FI1225" s="27"/>
      <c r="FJ1225" s="27"/>
      <c r="FK1225" s="27"/>
      <c r="FL1225" s="27"/>
      <c r="FM1225" s="27"/>
      <c r="FN1225" s="27"/>
      <c r="FO1225" s="27"/>
      <c r="FP1225" s="27"/>
      <c r="FQ1225" s="27"/>
      <c r="FR1225" s="27"/>
      <c r="FS1225" s="27"/>
      <c r="FT1225" s="27"/>
      <c r="FU1225" s="27"/>
      <c r="FV1225" s="27"/>
      <c r="FW1225" s="27"/>
      <c r="FX1225" s="27"/>
      <c r="FY1225" s="27"/>
      <c r="FZ1225" s="27"/>
      <c r="GA1225" s="27"/>
      <c r="GB1225" s="27"/>
      <c r="GC1225" s="27"/>
      <c r="GD1225" s="27"/>
      <c r="GE1225" s="27"/>
      <c r="GF1225" s="27"/>
      <c r="GG1225" s="27"/>
      <c r="GH1225" s="27"/>
      <c r="GI1225" s="27"/>
      <c r="GJ1225" s="27"/>
      <c r="GK1225" s="27"/>
      <c r="GL1225" s="27"/>
      <c r="GM1225" s="27"/>
      <c r="GN1225" s="27"/>
      <c r="GO1225" s="27"/>
      <c r="GP1225" s="27"/>
      <c r="GQ1225" s="27"/>
      <c r="GR1225" s="27"/>
      <c r="GS1225" s="27"/>
      <c r="GT1225" s="27"/>
      <c r="GU1225" s="27"/>
      <c r="GV1225" s="27"/>
      <c r="GW1225" s="27"/>
      <c r="GX1225" s="27"/>
      <c r="GY1225" s="27"/>
      <c r="GZ1225" s="27"/>
      <c r="HA1225" s="27"/>
      <c r="HB1225" s="27"/>
      <c r="HC1225" s="27"/>
      <c r="HD1225" s="27"/>
      <c r="HE1225" s="27"/>
      <c r="HF1225" s="27"/>
      <c r="HG1225" s="27"/>
      <c r="HH1225" s="27"/>
      <c r="HI1225" s="27"/>
      <c r="HJ1225" s="27"/>
      <c r="HK1225" s="27"/>
      <c r="HL1225" s="27"/>
      <c r="HM1225" s="27"/>
      <c r="HN1225" s="27"/>
      <c r="HO1225" s="27"/>
      <c r="HP1225" s="27"/>
      <c r="HQ1225" s="27"/>
      <c r="HR1225" s="27"/>
      <c r="HS1225" s="27"/>
      <c r="HT1225" s="27"/>
      <c r="HU1225" s="27"/>
      <c r="HV1225" s="27"/>
      <c r="HW1225" s="27"/>
      <c r="HX1225" s="27"/>
      <c r="HY1225" s="27"/>
      <c r="HZ1225" s="27"/>
      <c r="IA1225" s="27"/>
      <c r="IB1225" s="27"/>
      <c r="IC1225" s="27"/>
      <c r="ID1225" s="27"/>
      <c r="IE1225" s="27"/>
      <c r="IF1225" s="27"/>
      <c r="IG1225" s="27"/>
      <c r="IH1225" s="27"/>
      <c r="II1225" s="27"/>
      <c r="IJ1225" s="27"/>
      <c r="IK1225" s="27"/>
      <c r="IL1225" s="27"/>
      <c r="IM1225" s="27"/>
      <c r="IN1225" s="27"/>
      <c r="IO1225" s="27"/>
      <c r="IP1225" s="27"/>
      <c r="IQ1225" s="27"/>
      <c r="IR1225" s="27"/>
      <c r="IS1225" s="27"/>
      <c r="IT1225" s="27"/>
      <c r="IU1225" s="27"/>
      <c r="IV1225" s="27"/>
      <c r="IW1225" s="27"/>
      <c r="IX1225" s="27"/>
      <c r="IY1225" s="27"/>
      <c r="IZ1225" s="27"/>
      <c r="JA1225" s="27"/>
      <c r="JB1225" s="27"/>
      <c r="JC1225" s="27"/>
      <c r="JD1225" s="27"/>
      <c r="JE1225" s="27"/>
      <c r="JF1225" s="27"/>
      <c r="JG1225" s="27"/>
      <c r="JH1225" s="27"/>
      <c r="JI1225" s="27"/>
      <c r="JJ1225" s="27"/>
      <c r="JK1225" s="27"/>
      <c r="JL1225" s="27"/>
      <c r="JM1225" s="27"/>
      <c r="JN1225" s="27"/>
      <c r="JO1225" s="27"/>
      <c r="JP1225" s="27"/>
      <c r="JQ1225" s="27"/>
      <c r="JR1225" s="27"/>
      <c r="JS1225" s="27"/>
    </row>
    <row r="1226" spans="1:279" ht="15">
      <c r="A1226" s="22">
        <v>43287</v>
      </c>
      <c r="B1226" s="13" t="s">
        <v>37</v>
      </c>
      <c r="C1226" s="13">
        <v>560</v>
      </c>
      <c r="D1226" s="19">
        <v>560</v>
      </c>
      <c r="E1226" s="13">
        <v>20</v>
      </c>
      <c r="F1226" s="18">
        <v>22.5</v>
      </c>
      <c r="G1226" s="13">
        <v>24</v>
      </c>
      <c r="H1226" s="13">
        <v>0</v>
      </c>
      <c r="I1226" s="13">
        <v>0</v>
      </c>
      <c r="J1226" s="17">
        <v>0</v>
      </c>
      <c r="K1226" s="9" t="s">
        <v>147</v>
      </c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  <c r="AE1226" s="27"/>
      <c r="AF1226" s="27"/>
      <c r="AG1226" s="27"/>
      <c r="AH1226" s="27"/>
      <c r="AI1226" s="27"/>
      <c r="AJ1226" s="27"/>
      <c r="AK1226" s="27"/>
      <c r="AL1226" s="27"/>
      <c r="AM1226" s="27"/>
      <c r="AN1226" s="27"/>
      <c r="AO1226" s="27"/>
      <c r="AP1226" s="27"/>
      <c r="AQ1226" s="27"/>
      <c r="AR1226" s="27"/>
      <c r="AS1226" s="27"/>
      <c r="AT1226" s="27"/>
      <c r="AU1226" s="27"/>
      <c r="AV1226" s="27"/>
      <c r="AW1226" s="27"/>
      <c r="AX1226" s="27"/>
      <c r="AY1226" s="27"/>
      <c r="AZ1226" s="27"/>
      <c r="BA1226" s="27"/>
      <c r="BB1226" s="27"/>
      <c r="BC1226" s="27"/>
      <c r="BD1226" s="27"/>
      <c r="BE1226" s="27"/>
      <c r="BF1226" s="27"/>
      <c r="BG1226" s="27"/>
      <c r="BH1226" s="27"/>
      <c r="BI1226" s="27"/>
      <c r="BJ1226" s="27"/>
      <c r="BK1226" s="27"/>
      <c r="BL1226" s="27"/>
      <c r="BM1226" s="27"/>
      <c r="BN1226" s="27"/>
      <c r="BO1226" s="27"/>
      <c r="BP1226" s="27"/>
      <c r="BQ1226" s="27"/>
      <c r="BR1226" s="27"/>
      <c r="BS1226" s="27"/>
      <c r="BT1226" s="27"/>
      <c r="BU1226" s="27"/>
      <c r="BV1226" s="27"/>
      <c r="BW1226" s="27"/>
      <c r="BX1226" s="27"/>
      <c r="BY1226" s="27"/>
      <c r="BZ1226" s="27"/>
      <c r="CA1226" s="27"/>
      <c r="CB1226" s="27"/>
      <c r="CC1226" s="27"/>
      <c r="CD1226" s="27"/>
      <c r="CE1226" s="27"/>
      <c r="CF1226" s="27"/>
      <c r="CG1226" s="27"/>
      <c r="CH1226" s="27"/>
      <c r="CI1226" s="27"/>
      <c r="CJ1226" s="27"/>
      <c r="CK1226" s="27"/>
      <c r="CL1226" s="27"/>
      <c r="CM1226" s="27"/>
      <c r="CN1226" s="27"/>
      <c r="CO1226" s="27"/>
      <c r="CP1226" s="27"/>
      <c r="CQ1226" s="27"/>
      <c r="CR1226" s="27"/>
      <c r="CS1226" s="27"/>
      <c r="CT1226" s="27"/>
      <c r="CU1226" s="27"/>
      <c r="CV1226" s="27"/>
      <c r="CW1226" s="27"/>
      <c r="CX1226" s="27"/>
      <c r="CY1226" s="27"/>
      <c r="CZ1226" s="27"/>
      <c r="DA1226" s="27"/>
      <c r="DB1226" s="27"/>
      <c r="DC1226" s="27"/>
      <c r="DD1226" s="27"/>
      <c r="DE1226" s="27"/>
      <c r="DF1226" s="27"/>
      <c r="DG1226" s="27"/>
      <c r="DH1226" s="27"/>
      <c r="DI1226" s="27"/>
      <c r="DJ1226" s="27"/>
      <c r="DK1226" s="27"/>
      <c r="DL1226" s="27"/>
      <c r="DM1226" s="27"/>
      <c r="DN1226" s="27"/>
      <c r="DO1226" s="27"/>
      <c r="DP1226" s="27"/>
      <c r="DQ1226" s="27"/>
      <c r="DR1226" s="27"/>
      <c r="DS1226" s="27"/>
      <c r="DT1226" s="27"/>
      <c r="DU1226" s="27"/>
      <c r="DV1226" s="27"/>
      <c r="DW1226" s="27"/>
      <c r="DX1226" s="27"/>
      <c r="DY1226" s="27"/>
      <c r="DZ1226" s="27"/>
      <c r="EA1226" s="27"/>
      <c r="EB1226" s="27"/>
      <c r="EC1226" s="27"/>
      <c r="ED1226" s="27"/>
      <c r="EE1226" s="27"/>
      <c r="EF1226" s="27"/>
      <c r="EG1226" s="27"/>
      <c r="EH1226" s="27"/>
      <c r="EI1226" s="27"/>
      <c r="EJ1226" s="27"/>
      <c r="EK1226" s="27"/>
      <c r="EL1226" s="27"/>
      <c r="EM1226" s="27"/>
      <c r="EN1226" s="27"/>
      <c r="EO1226" s="27"/>
      <c r="EP1226" s="27"/>
      <c r="EQ1226" s="27"/>
      <c r="ER1226" s="27"/>
      <c r="ES1226" s="27"/>
      <c r="ET1226" s="27"/>
      <c r="EU1226" s="27"/>
      <c r="EV1226" s="27"/>
      <c r="EW1226" s="27"/>
      <c r="EX1226" s="27"/>
      <c r="EY1226" s="27"/>
      <c r="EZ1226" s="27"/>
      <c r="FA1226" s="27"/>
      <c r="FB1226" s="27"/>
      <c r="FC1226" s="27"/>
      <c r="FD1226" s="27"/>
      <c r="FE1226" s="27"/>
      <c r="FF1226" s="27"/>
      <c r="FG1226" s="27"/>
      <c r="FH1226" s="27"/>
      <c r="FI1226" s="27"/>
      <c r="FJ1226" s="27"/>
      <c r="FK1226" s="27"/>
      <c r="FL1226" s="27"/>
      <c r="FM1226" s="27"/>
      <c r="FN1226" s="27"/>
      <c r="FO1226" s="27"/>
      <c r="FP1226" s="27"/>
      <c r="FQ1226" s="27"/>
      <c r="FR1226" s="27"/>
      <c r="FS1226" s="27"/>
      <c r="FT1226" s="27"/>
      <c r="FU1226" s="27"/>
      <c r="FV1226" s="27"/>
      <c r="FW1226" s="27"/>
      <c r="FX1226" s="27"/>
      <c r="FY1226" s="27"/>
      <c r="FZ1226" s="27"/>
      <c r="GA1226" s="27"/>
      <c r="GB1226" s="27"/>
      <c r="GC1226" s="27"/>
      <c r="GD1226" s="27"/>
      <c r="GE1226" s="27"/>
      <c r="GF1226" s="27"/>
      <c r="GG1226" s="27"/>
      <c r="GH1226" s="27"/>
      <c r="GI1226" s="27"/>
      <c r="GJ1226" s="27"/>
      <c r="GK1226" s="27"/>
      <c r="GL1226" s="27"/>
      <c r="GM1226" s="27"/>
      <c r="GN1226" s="27"/>
      <c r="GO1226" s="27"/>
      <c r="GP1226" s="27"/>
      <c r="GQ1226" s="27"/>
      <c r="GR1226" s="27"/>
      <c r="GS1226" s="27"/>
      <c r="GT1226" s="27"/>
      <c r="GU1226" s="27"/>
      <c r="GV1226" s="27"/>
      <c r="GW1226" s="27"/>
      <c r="GX1226" s="27"/>
      <c r="GY1226" s="27"/>
      <c r="GZ1226" s="27"/>
      <c r="HA1226" s="27"/>
      <c r="HB1226" s="27"/>
      <c r="HC1226" s="27"/>
      <c r="HD1226" s="27"/>
      <c r="HE1226" s="27"/>
      <c r="HF1226" s="27"/>
      <c r="HG1226" s="27"/>
      <c r="HH1226" s="27"/>
      <c r="HI1226" s="27"/>
      <c r="HJ1226" s="27"/>
      <c r="HK1226" s="27"/>
      <c r="HL1226" s="27"/>
      <c r="HM1226" s="27"/>
      <c r="HN1226" s="27"/>
      <c r="HO1226" s="27"/>
      <c r="HP1226" s="27"/>
      <c r="HQ1226" s="27"/>
      <c r="HR1226" s="27"/>
      <c r="HS1226" s="27"/>
      <c r="HT1226" s="27"/>
      <c r="HU1226" s="27"/>
      <c r="HV1226" s="27"/>
      <c r="HW1226" s="27"/>
      <c r="HX1226" s="27"/>
      <c r="HY1226" s="27"/>
      <c r="HZ1226" s="27"/>
      <c r="IA1226" s="27"/>
      <c r="IB1226" s="27"/>
      <c r="IC1226" s="27"/>
      <c r="ID1226" s="27"/>
      <c r="IE1226" s="27"/>
      <c r="IF1226" s="27"/>
      <c r="IG1226" s="27"/>
      <c r="IH1226" s="27"/>
      <c r="II1226" s="27"/>
      <c r="IJ1226" s="27"/>
      <c r="IK1226" s="27"/>
      <c r="IL1226" s="27"/>
      <c r="IM1226" s="27"/>
      <c r="IN1226" s="27"/>
      <c r="IO1226" s="27"/>
      <c r="IP1226" s="27"/>
      <c r="IQ1226" s="27"/>
      <c r="IR1226" s="27"/>
      <c r="IS1226" s="27"/>
      <c r="IT1226" s="27"/>
      <c r="IU1226" s="27"/>
      <c r="IV1226" s="27"/>
      <c r="IW1226" s="27"/>
      <c r="IX1226" s="27"/>
      <c r="IY1226" s="27"/>
      <c r="IZ1226" s="27"/>
      <c r="JA1226" s="27"/>
      <c r="JB1226" s="27"/>
      <c r="JC1226" s="27"/>
      <c r="JD1226" s="27"/>
      <c r="JE1226" s="27"/>
      <c r="JF1226" s="27"/>
      <c r="JG1226" s="27"/>
      <c r="JH1226" s="27"/>
      <c r="JI1226" s="27"/>
      <c r="JJ1226" s="27"/>
      <c r="JK1226" s="27"/>
      <c r="JL1226" s="27"/>
      <c r="JM1226" s="27"/>
      <c r="JN1226" s="27"/>
      <c r="JO1226" s="27"/>
      <c r="JP1226" s="27"/>
      <c r="JQ1226" s="27"/>
      <c r="JR1226" s="27"/>
      <c r="JS1226" s="27"/>
    </row>
    <row r="1227" spans="1:279" ht="15">
      <c r="A1227" s="22">
        <v>43287</v>
      </c>
      <c r="B1227" s="13" t="s">
        <v>83</v>
      </c>
      <c r="C1227" s="13">
        <v>200</v>
      </c>
      <c r="D1227" s="13">
        <v>4000</v>
      </c>
      <c r="E1227" s="13">
        <v>80</v>
      </c>
      <c r="F1227" s="18">
        <v>95</v>
      </c>
      <c r="G1227" s="13">
        <v>115</v>
      </c>
      <c r="H1227" s="13">
        <v>3000</v>
      </c>
      <c r="I1227" s="13">
        <v>0</v>
      </c>
      <c r="J1227" s="17">
        <v>3000</v>
      </c>
      <c r="K1227" s="9" t="s">
        <v>149</v>
      </c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  <c r="AE1227" s="27"/>
      <c r="AF1227" s="27"/>
      <c r="AG1227" s="27"/>
      <c r="AH1227" s="27"/>
      <c r="AI1227" s="27"/>
      <c r="AJ1227" s="27"/>
      <c r="AK1227" s="27"/>
      <c r="AL1227" s="27"/>
      <c r="AM1227" s="27"/>
      <c r="AN1227" s="27"/>
      <c r="AO1227" s="27"/>
      <c r="AP1227" s="27"/>
      <c r="AQ1227" s="27"/>
      <c r="AR1227" s="27"/>
      <c r="AS1227" s="27"/>
      <c r="AT1227" s="27"/>
      <c r="AU1227" s="27"/>
      <c r="AV1227" s="27"/>
      <c r="AW1227" s="27"/>
      <c r="AX1227" s="27"/>
      <c r="AY1227" s="27"/>
      <c r="AZ1227" s="27"/>
      <c r="BA1227" s="27"/>
      <c r="BB1227" s="27"/>
      <c r="BC1227" s="27"/>
      <c r="BD1227" s="27"/>
      <c r="BE1227" s="27"/>
      <c r="BF1227" s="27"/>
      <c r="BG1227" s="27"/>
      <c r="BH1227" s="27"/>
      <c r="BI1227" s="27"/>
      <c r="BJ1227" s="27"/>
      <c r="BK1227" s="27"/>
      <c r="BL1227" s="27"/>
      <c r="BM1227" s="27"/>
      <c r="BN1227" s="27"/>
      <c r="BO1227" s="27"/>
      <c r="BP1227" s="27"/>
      <c r="BQ1227" s="27"/>
      <c r="BR1227" s="27"/>
      <c r="BS1227" s="27"/>
      <c r="BT1227" s="27"/>
      <c r="BU1227" s="27"/>
      <c r="BV1227" s="27"/>
      <c r="BW1227" s="27"/>
      <c r="BX1227" s="27"/>
      <c r="BY1227" s="27"/>
      <c r="BZ1227" s="27"/>
      <c r="CA1227" s="27"/>
      <c r="CB1227" s="27"/>
      <c r="CC1227" s="27"/>
      <c r="CD1227" s="27"/>
      <c r="CE1227" s="27"/>
      <c r="CF1227" s="27"/>
      <c r="CG1227" s="27"/>
      <c r="CH1227" s="27"/>
      <c r="CI1227" s="27"/>
      <c r="CJ1227" s="27"/>
      <c r="CK1227" s="27"/>
      <c r="CL1227" s="27"/>
      <c r="CM1227" s="27"/>
      <c r="CN1227" s="27"/>
      <c r="CO1227" s="27"/>
      <c r="CP1227" s="27"/>
      <c r="CQ1227" s="27"/>
      <c r="CR1227" s="27"/>
      <c r="CS1227" s="27"/>
      <c r="CT1227" s="27"/>
      <c r="CU1227" s="27"/>
      <c r="CV1227" s="27"/>
      <c r="CW1227" s="27"/>
      <c r="CX1227" s="27"/>
      <c r="CY1227" s="27"/>
      <c r="CZ1227" s="27"/>
      <c r="DA1227" s="27"/>
      <c r="DB1227" s="27"/>
      <c r="DC1227" s="27"/>
      <c r="DD1227" s="27"/>
      <c r="DE1227" s="27"/>
      <c r="DF1227" s="27"/>
      <c r="DG1227" s="27"/>
      <c r="DH1227" s="27"/>
      <c r="DI1227" s="27"/>
      <c r="DJ1227" s="27"/>
      <c r="DK1227" s="27"/>
      <c r="DL1227" s="27"/>
      <c r="DM1227" s="27"/>
      <c r="DN1227" s="27"/>
      <c r="DO1227" s="27"/>
      <c r="DP1227" s="27"/>
      <c r="DQ1227" s="27"/>
      <c r="DR1227" s="27"/>
      <c r="DS1227" s="27"/>
      <c r="DT1227" s="27"/>
      <c r="DU1227" s="27"/>
      <c r="DV1227" s="27"/>
      <c r="DW1227" s="27"/>
      <c r="DX1227" s="27"/>
      <c r="DY1227" s="27"/>
      <c r="DZ1227" s="27"/>
      <c r="EA1227" s="27"/>
      <c r="EB1227" s="27"/>
      <c r="EC1227" s="27"/>
      <c r="ED1227" s="27"/>
      <c r="EE1227" s="27"/>
      <c r="EF1227" s="27"/>
      <c r="EG1227" s="27"/>
      <c r="EH1227" s="27"/>
      <c r="EI1227" s="27"/>
      <c r="EJ1227" s="27"/>
      <c r="EK1227" s="27"/>
      <c r="EL1227" s="27"/>
      <c r="EM1227" s="27"/>
      <c r="EN1227" s="27"/>
      <c r="EO1227" s="27"/>
      <c r="EP1227" s="27"/>
      <c r="EQ1227" s="27"/>
      <c r="ER1227" s="27"/>
      <c r="ES1227" s="27"/>
      <c r="ET1227" s="27"/>
      <c r="EU1227" s="27"/>
      <c r="EV1227" s="27"/>
      <c r="EW1227" s="27"/>
      <c r="EX1227" s="27"/>
      <c r="EY1227" s="27"/>
      <c r="EZ1227" s="27"/>
      <c r="FA1227" s="27"/>
      <c r="FB1227" s="27"/>
      <c r="FC1227" s="27"/>
      <c r="FD1227" s="27"/>
      <c r="FE1227" s="27"/>
      <c r="FF1227" s="27"/>
      <c r="FG1227" s="27"/>
      <c r="FH1227" s="27"/>
      <c r="FI1227" s="27"/>
      <c r="FJ1227" s="27"/>
      <c r="FK1227" s="27"/>
      <c r="FL1227" s="27"/>
      <c r="FM1227" s="27"/>
      <c r="FN1227" s="27"/>
      <c r="FO1227" s="27"/>
      <c r="FP1227" s="27"/>
      <c r="FQ1227" s="27"/>
      <c r="FR1227" s="27"/>
      <c r="FS1227" s="27"/>
      <c r="FT1227" s="27"/>
      <c r="FU1227" s="27"/>
      <c r="FV1227" s="27"/>
      <c r="FW1227" s="27"/>
      <c r="FX1227" s="27"/>
      <c r="FY1227" s="27"/>
      <c r="FZ1227" s="27"/>
      <c r="GA1227" s="27"/>
      <c r="GB1227" s="27"/>
      <c r="GC1227" s="27"/>
      <c r="GD1227" s="27"/>
      <c r="GE1227" s="27"/>
      <c r="GF1227" s="27"/>
      <c r="GG1227" s="27"/>
      <c r="GH1227" s="27"/>
      <c r="GI1227" s="27"/>
      <c r="GJ1227" s="27"/>
      <c r="GK1227" s="27"/>
      <c r="GL1227" s="27"/>
      <c r="GM1227" s="27"/>
      <c r="GN1227" s="27"/>
      <c r="GO1227" s="27"/>
      <c r="GP1227" s="27"/>
      <c r="GQ1227" s="27"/>
      <c r="GR1227" s="27"/>
      <c r="GS1227" s="27"/>
      <c r="GT1227" s="27"/>
      <c r="GU1227" s="27"/>
      <c r="GV1227" s="27"/>
      <c r="GW1227" s="27"/>
      <c r="GX1227" s="27"/>
      <c r="GY1227" s="27"/>
      <c r="GZ1227" s="27"/>
      <c r="HA1227" s="27"/>
      <c r="HB1227" s="27"/>
      <c r="HC1227" s="27"/>
      <c r="HD1227" s="27"/>
      <c r="HE1227" s="27"/>
      <c r="HF1227" s="27"/>
      <c r="HG1227" s="27"/>
      <c r="HH1227" s="27"/>
      <c r="HI1227" s="27"/>
      <c r="HJ1227" s="27"/>
      <c r="HK1227" s="27"/>
      <c r="HL1227" s="27"/>
      <c r="HM1227" s="27"/>
      <c r="HN1227" s="27"/>
      <c r="HO1227" s="27"/>
      <c r="HP1227" s="27"/>
      <c r="HQ1227" s="27"/>
      <c r="HR1227" s="27"/>
      <c r="HS1227" s="27"/>
      <c r="HT1227" s="27"/>
      <c r="HU1227" s="27"/>
      <c r="HV1227" s="27"/>
      <c r="HW1227" s="27"/>
      <c r="HX1227" s="27"/>
      <c r="HY1227" s="27"/>
      <c r="HZ1227" s="27"/>
      <c r="IA1227" s="27"/>
      <c r="IB1227" s="27"/>
      <c r="IC1227" s="27"/>
      <c r="ID1227" s="27"/>
      <c r="IE1227" s="27"/>
      <c r="IF1227" s="27"/>
      <c r="IG1227" s="27"/>
      <c r="IH1227" s="27"/>
      <c r="II1227" s="27"/>
      <c r="IJ1227" s="27"/>
      <c r="IK1227" s="27"/>
      <c r="IL1227" s="27"/>
      <c r="IM1227" s="27"/>
      <c r="IN1227" s="27"/>
      <c r="IO1227" s="27"/>
      <c r="IP1227" s="27"/>
      <c r="IQ1227" s="27"/>
      <c r="IR1227" s="27"/>
      <c r="IS1227" s="27"/>
      <c r="IT1227" s="27"/>
      <c r="IU1227" s="27"/>
      <c r="IV1227" s="27"/>
      <c r="IW1227" s="27"/>
      <c r="IX1227" s="27"/>
      <c r="IY1227" s="27"/>
      <c r="IZ1227" s="27"/>
      <c r="JA1227" s="27"/>
      <c r="JB1227" s="27"/>
      <c r="JC1227" s="27"/>
      <c r="JD1227" s="27"/>
      <c r="JE1227" s="27"/>
      <c r="JF1227" s="27"/>
      <c r="JG1227" s="27"/>
      <c r="JH1227" s="27"/>
      <c r="JI1227" s="27"/>
      <c r="JJ1227" s="27"/>
      <c r="JK1227" s="27"/>
      <c r="JL1227" s="27"/>
      <c r="JM1227" s="27"/>
      <c r="JN1227" s="27"/>
      <c r="JO1227" s="27"/>
      <c r="JP1227" s="27"/>
      <c r="JQ1227" s="27"/>
      <c r="JR1227" s="27"/>
      <c r="JS1227" s="27"/>
    </row>
    <row r="1228" spans="1:279" ht="15">
      <c r="A1228" s="22">
        <v>43287</v>
      </c>
      <c r="B1228" s="13" t="s">
        <v>68</v>
      </c>
      <c r="C1228" s="13">
        <v>1750</v>
      </c>
      <c r="D1228" s="13">
        <v>350</v>
      </c>
      <c r="E1228" s="13">
        <v>14</v>
      </c>
      <c r="F1228" s="18">
        <v>16</v>
      </c>
      <c r="G1228" s="13">
        <v>18</v>
      </c>
      <c r="H1228" s="13">
        <v>2625</v>
      </c>
      <c r="I1228" s="13">
        <v>0</v>
      </c>
      <c r="J1228" s="17">
        <v>2625</v>
      </c>
      <c r="K1228" s="9" t="s">
        <v>149</v>
      </c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  <c r="AE1228" s="27"/>
      <c r="AF1228" s="27"/>
      <c r="AG1228" s="27"/>
      <c r="AH1228" s="27"/>
      <c r="AI1228" s="27"/>
      <c r="AJ1228" s="27"/>
      <c r="AK1228" s="27"/>
      <c r="AL1228" s="27"/>
      <c r="AM1228" s="27"/>
      <c r="AN1228" s="27"/>
      <c r="AO1228" s="27"/>
      <c r="AP1228" s="27"/>
      <c r="AQ1228" s="27"/>
      <c r="AR1228" s="27"/>
      <c r="AS1228" s="27"/>
      <c r="AT1228" s="27"/>
      <c r="AU1228" s="27"/>
      <c r="AV1228" s="27"/>
      <c r="AW1228" s="27"/>
      <c r="AX1228" s="27"/>
      <c r="AY1228" s="27"/>
      <c r="AZ1228" s="27"/>
      <c r="BA1228" s="27"/>
      <c r="BB1228" s="27"/>
      <c r="BC1228" s="27"/>
      <c r="BD1228" s="27"/>
      <c r="BE1228" s="27"/>
      <c r="BF1228" s="27"/>
      <c r="BG1228" s="27"/>
      <c r="BH1228" s="27"/>
      <c r="BI1228" s="27"/>
      <c r="BJ1228" s="27"/>
      <c r="BK1228" s="27"/>
      <c r="BL1228" s="27"/>
      <c r="BM1228" s="27"/>
      <c r="BN1228" s="27"/>
      <c r="BO1228" s="27"/>
      <c r="BP1228" s="27"/>
      <c r="BQ1228" s="27"/>
      <c r="BR1228" s="27"/>
      <c r="BS1228" s="27"/>
      <c r="BT1228" s="27"/>
      <c r="BU1228" s="27"/>
      <c r="BV1228" s="27"/>
      <c r="BW1228" s="27"/>
      <c r="BX1228" s="27"/>
      <c r="BY1228" s="27"/>
      <c r="BZ1228" s="27"/>
      <c r="CA1228" s="27"/>
      <c r="CB1228" s="27"/>
      <c r="CC1228" s="27"/>
      <c r="CD1228" s="27"/>
      <c r="CE1228" s="27"/>
      <c r="CF1228" s="27"/>
      <c r="CG1228" s="27"/>
      <c r="CH1228" s="27"/>
      <c r="CI1228" s="27"/>
      <c r="CJ1228" s="27"/>
      <c r="CK1228" s="27"/>
      <c r="CL1228" s="27"/>
      <c r="CM1228" s="27"/>
      <c r="CN1228" s="27"/>
      <c r="CO1228" s="27"/>
      <c r="CP1228" s="27"/>
      <c r="CQ1228" s="27"/>
      <c r="CR1228" s="27"/>
      <c r="CS1228" s="27"/>
      <c r="CT1228" s="27"/>
      <c r="CU1228" s="27"/>
      <c r="CV1228" s="27"/>
      <c r="CW1228" s="27"/>
      <c r="CX1228" s="27"/>
      <c r="CY1228" s="27"/>
      <c r="CZ1228" s="27"/>
      <c r="DA1228" s="27"/>
      <c r="DB1228" s="27"/>
      <c r="DC1228" s="27"/>
      <c r="DD1228" s="27"/>
      <c r="DE1228" s="27"/>
      <c r="DF1228" s="27"/>
      <c r="DG1228" s="27"/>
      <c r="DH1228" s="27"/>
      <c r="DI1228" s="27"/>
      <c r="DJ1228" s="27"/>
      <c r="DK1228" s="27"/>
      <c r="DL1228" s="27"/>
      <c r="DM1228" s="27"/>
      <c r="DN1228" s="27"/>
      <c r="DO1228" s="27"/>
      <c r="DP1228" s="27"/>
      <c r="DQ1228" s="27"/>
      <c r="DR1228" s="27"/>
      <c r="DS1228" s="27"/>
      <c r="DT1228" s="27"/>
      <c r="DU1228" s="27"/>
      <c r="DV1228" s="27"/>
      <c r="DW1228" s="27"/>
      <c r="DX1228" s="27"/>
      <c r="DY1228" s="27"/>
      <c r="DZ1228" s="27"/>
      <c r="EA1228" s="27"/>
      <c r="EB1228" s="27"/>
      <c r="EC1228" s="27"/>
      <c r="ED1228" s="27"/>
      <c r="EE1228" s="27"/>
      <c r="EF1228" s="27"/>
      <c r="EG1228" s="27"/>
      <c r="EH1228" s="27"/>
      <c r="EI1228" s="27"/>
      <c r="EJ1228" s="27"/>
      <c r="EK1228" s="27"/>
      <c r="EL1228" s="27"/>
      <c r="EM1228" s="27"/>
      <c r="EN1228" s="27"/>
      <c r="EO1228" s="27"/>
      <c r="EP1228" s="27"/>
      <c r="EQ1228" s="27"/>
      <c r="ER1228" s="27"/>
      <c r="ES1228" s="27"/>
      <c r="ET1228" s="27"/>
      <c r="EU1228" s="27"/>
      <c r="EV1228" s="27"/>
      <c r="EW1228" s="27"/>
      <c r="EX1228" s="27"/>
      <c r="EY1228" s="27"/>
      <c r="EZ1228" s="27"/>
      <c r="FA1228" s="27"/>
      <c r="FB1228" s="27"/>
      <c r="FC1228" s="27"/>
      <c r="FD1228" s="27"/>
      <c r="FE1228" s="27"/>
      <c r="FF1228" s="27"/>
      <c r="FG1228" s="27"/>
      <c r="FH1228" s="27"/>
      <c r="FI1228" s="27"/>
      <c r="FJ1228" s="27"/>
      <c r="FK1228" s="27"/>
      <c r="FL1228" s="27"/>
      <c r="FM1228" s="27"/>
      <c r="FN1228" s="27"/>
      <c r="FO1228" s="27"/>
      <c r="FP1228" s="27"/>
      <c r="FQ1228" s="27"/>
      <c r="FR1228" s="27"/>
      <c r="FS1228" s="27"/>
      <c r="FT1228" s="27"/>
      <c r="FU1228" s="27"/>
      <c r="FV1228" s="27"/>
      <c r="FW1228" s="27"/>
      <c r="FX1228" s="27"/>
      <c r="FY1228" s="27"/>
      <c r="FZ1228" s="27"/>
      <c r="GA1228" s="27"/>
      <c r="GB1228" s="27"/>
      <c r="GC1228" s="27"/>
      <c r="GD1228" s="27"/>
      <c r="GE1228" s="27"/>
      <c r="GF1228" s="27"/>
      <c r="GG1228" s="27"/>
      <c r="GH1228" s="27"/>
      <c r="GI1228" s="27"/>
      <c r="GJ1228" s="27"/>
      <c r="GK1228" s="27"/>
      <c r="GL1228" s="27"/>
      <c r="GM1228" s="27"/>
      <c r="GN1228" s="27"/>
      <c r="GO1228" s="27"/>
      <c r="GP1228" s="27"/>
      <c r="GQ1228" s="27"/>
      <c r="GR1228" s="27"/>
      <c r="GS1228" s="27"/>
      <c r="GT1228" s="27"/>
      <c r="GU1228" s="27"/>
      <c r="GV1228" s="27"/>
      <c r="GW1228" s="27"/>
      <c r="GX1228" s="27"/>
      <c r="GY1228" s="27"/>
      <c r="GZ1228" s="27"/>
      <c r="HA1228" s="27"/>
      <c r="HB1228" s="27"/>
      <c r="HC1228" s="27"/>
      <c r="HD1228" s="27"/>
      <c r="HE1228" s="27"/>
      <c r="HF1228" s="27"/>
      <c r="HG1228" s="27"/>
      <c r="HH1228" s="27"/>
      <c r="HI1228" s="27"/>
      <c r="HJ1228" s="27"/>
      <c r="HK1228" s="27"/>
      <c r="HL1228" s="27"/>
      <c r="HM1228" s="27"/>
      <c r="HN1228" s="27"/>
      <c r="HO1228" s="27"/>
      <c r="HP1228" s="27"/>
      <c r="HQ1228" s="27"/>
      <c r="HR1228" s="27"/>
      <c r="HS1228" s="27"/>
      <c r="HT1228" s="27"/>
      <c r="HU1228" s="27"/>
      <c r="HV1228" s="27"/>
      <c r="HW1228" s="27"/>
      <c r="HX1228" s="27"/>
      <c r="HY1228" s="27"/>
      <c r="HZ1228" s="27"/>
      <c r="IA1228" s="27"/>
      <c r="IB1228" s="27"/>
      <c r="IC1228" s="27"/>
      <c r="ID1228" s="27"/>
      <c r="IE1228" s="27"/>
      <c r="IF1228" s="27"/>
      <c r="IG1228" s="27"/>
      <c r="IH1228" s="27"/>
      <c r="II1228" s="27"/>
      <c r="IJ1228" s="27"/>
      <c r="IK1228" s="27"/>
      <c r="IL1228" s="27"/>
      <c r="IM1228" s="27"/>
      <c r="IN1228" s="27"/>
      <c r="IO1228" s="27"/>
      <c r="IP1228" s="27"/>
      <c r="IQ1228" s="27"/>
      <c r="IR1228" s="27"/>
      <c r="IS1228" s="27"/>
      <c r="IT1228" s="27"/>
      <c r="IU1228" s="27"/>
      <c r="IV1228" s="27"/>
      <c r="IW1228" s="27"/>
      <c r="IX1228" s="27"/>
      <c r="IY1228" s="27"/>
      <c r="IZ1228" s="27"/>
      <c r="JA1228" s="27"/>
      <c r="JB1228" s="27"/>
      <c r="JC1228" s="27"/>
      <c r="JD1228" s="27"/>
      <c r="JE1228" s="27"/>
      <c r="JF1228" s="27"/>
      <c r="JG1228" s="27"/>
      <c r="JH1228" s="27"/>
      <c r="JI1228" s="27"/>
      <c r="JJ1228" s="27"/>
      <c r="JK1228" s="27"/>
      <c r="JL1228" s="27"/>
      <c r="JM1228" s="27"/>
      <c r="JN1228" s="27"/>
      <c r="JO1228" s="27"/>
      <c r="JP1228" s="27"/>
      <c r="JQ1228" s="27"/>
      <c r="JR1228" s="27"/>
      <c r="JS1228" s="27"/>
    </row>
    <row r="1229" spans="1:279" ht="15">
      <c r="A1229" s="22">
        <v>43286</v>
      </c>
      <c r="B1229" s="13" t="s">
        <v>82</v>
      </c>
      <c r="C1229" s="13">
        <v>1500</v>
      </c>
      <c r="D1229" s="13">
        <v>270</v>
      </c>
      <c r="E1229" s="13">
        <v>10</v>
      </c>
      <c r="F1229" s="18">
        <v>11.5</v>
      </c>
      <c r="G1229" s="13">
        <v>13</v>
      </c>
      <c r="H1229" s="13">
        <v>1950</v>
      </c>
      <c r="I1229" s="13">
        <v>0</v>
      </c>
      <c r="J1229" s="17">
        <v>1950</v>
      </c>
      <c r="K1229" s="9" t="s">
        <v>149</v>
      </c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  <c r="AE1229" s="27"/>
      <c r="AF1229" s="27"/>
      <c r="AG1229" s="27"/>
      <c r="AH1229" s="27"/>
      <c r="AI1229" s="27"/>
      <c r="AJ1229" s="27"/>
      <c r="AK1229" s="27"/>
      <c r="AL1229" s="27"/>
      <c r="AM1229" s="27"/>
      <c r="AN1229" s="27"/>
      <c r="AO1229" s="27"/>
      <c r="AP1229" s="27"/>
      <c r="AQ1229" s="27"/>
      <c r="AR1229" s="27"/>
      <c r="AS1229" s="27"/>
      <c r="AT1229" s="27"/>
      <c r="AU1229" s="27"/>
      <c r="AV1229" s="27"/>
      <c r="AW1229" s="27"/>
      <c r="AX1229" s="27"/>
      <c r="AY1229" s="27"/>
      <c r="AZ1229" s="27"/>
      <c r="BA1229" s="27"/>
      <c r="BB1229" s="27"/>
      <c r="BC1229" s="27"/>
      <c r="BD1229" s="27"/>
      <c r="BE1229" s="27"/>
      <c r="BF1229" s="27"/>
      <c r="BG1229" s="27"/>
      <c r="BH1229" s="27"/>
      <c r="BI1229" s="27"/>
      <c r="BJ1229" s="27"/>
      <c r="BK1229" s="27"/>
      <c r="BL1229" s="27"/>
      <c r="BM1229" s="27"/>
      <c r="BN1229" s="27"/>
      <c r="BO1229" s="27"/>
      <c r="BP1229" s="27"/>
      <c r="BQ1229" s="27"/>
      <c r="BR1229" s="27"/>
      <c r="BS1229" s="27"/>
      <c r="BT1229" s="27"/>
      <c r="BU1229" s="27"/>
      <c r="BV1229" s="27"/>
      <c r="BW1229" s="27"/>
      <c r="BX1229" s="27"/>
      <c r="BY1229" s="27"/>
      <c r="BZ1229" s="27"/>
      <c r="CA1229" s="27"/>
      <c r="CB1229" s="27"/>
      <c r="CC1229" s="27"/>
      <c r="CD1229" s="27"/>
      <c r="CE1229" s="27"/>
      <c r="CF1229" s="27"/>
      <c r="CG1229" s="27"/>
      <c r="CH1229" s="27"/>
      <c r="CI1229" s="27"/>
      <c r="CJ1229" s="27"/>
      <c r="CK1229" s="27"/>
      <c r="CL1229" s="27"/>
      <c r="CM1229" s="27"/>
      <c r="CN1229" s="27"/>
      <c r="CO1229" s="27"/>
      <c r="CP1229" s="27"/>
      <c r="CQ1229" s="27"/>
      <c r="CR1229" s="27"/>
      <c r="CS1229" s="27"/>
      <c r="CT1229" s="27"/>
      <c r="CU1229" s="27"/>
      <c r="CV1229" s="27"/>
      <c r="CW1229" s="27"/>
      <c r="CX1229" s="27"/>
      <c r="CY1229" s="27"/>
      <c r="CZ1229" s="27"/>
      <c r="DA1229" s="27"/>
      <c r="DB1229" s="27"/>
      <c r="DC1229" s="27"/>
      <c r="DD1229" s="27"/>
      <c r="DE1229" s="27"/>
      <c r="DF1229" s="27"/>
      <c r="DG1229" s="27"/>
      <c r="DH1229" s="27"/>
      <c r="DI1229" s="27"/>
      <c r="DJ1229" s="27"/>
      <c r="DK1229" s="27"/>
      <c r="DL1229" s="27"/>
      <c r="DM1229" s="27"/>
      <c r="DN1229" s="27"/>
      <c r="DO1229" s="27"/>
      <c r="DP1229" s="27"/>
      <c r="DQ1229" s="27"/>
      <c r="DR1229" s="27"/>
      <c r="DS1229" s="27"/>
      <c r="DT1229" s="27"/>
      <c r="DU1229" s="27"/>
      <c r="DV1229" s="27"/>
      <c r="DW1229" s="27"/>
      <c r="DX1229" s="27"/>
      <c r="DY1229" s="27"/>
      <c r="DZ1229" s="27"/>
      <c r="EA1229" s="27"/>
      <c r="EB1229" s="27"/>
      <c r="EC1229" s="27"/>
      <c r="ED1229" s="27"/>
      <c r="EE1229" s="27"/>
      <c r="EF1229" s="27"/>
      <c r="EG1229" s="27"/>
      <c r="EH1229" s="27"/>
      <c r="EI1229" s="27"/>
      <c r="EJ1229" s="27"/>
      <c r="EK1229" s="27"/>
      <c r="EL1229" s="27"/>
      <c r="EM1229" s="27"/>
      <c r="EN1229" s="27"/>
      <c r="EO1229" s="27"/>
      <c r="EP1229" s="27"/>
      <c r="EQ1229" s="27"/>
      <c r="ER1229" s="27"/>
      <c r="ES1229" s="27"/>
      <c r="ET1229" s="27"/>
      <c r="EU1229" s="27"/>
      <c r="EV1229" s="27"/>
      <c r="EW1229" s="27"/>
      <c r="EX1229" s="27"/>
      <c r="EY1229" s="27"/>
      <c r="EZ1229" s="27"/>
      <c r="FA1229" s="27"/>
      <c r="FB1229" s="27"/>
      <c r="FC1229" s="27"/>
      <c r="FD1229" s="27"/>
      <c r="FE1229" s="27"/>
      <c r="FF1229" s="27"/>
      <c r="FG1229" s="27"/>
      <c r="FH1229" s="27"/>
      <c r="FI1229" s="27"/>
      <c r="FJ1229" s="27"/>
      <c r="FK1229" s="27"/>
      <c r="FL1229" s="27"/>
      <c r="FM1229" s="27"/>
      <c r="FN1229" s="27"/>
      <c r="FO1229" s="27"/>
      <c r="FP1229" s="27"/>
      <c r="FQ1229" s="27"/>
      <c r="FR1229" s="27"/>
      <c r="FS1229" s="27"/>
      <c r="FT1229" s="27"/>
      <c r="FU1229" s="27"/>
      <c r="FV1229" s="27"/>
      <c r="FW1229" s="27"/>
      <c r="FX1229" s="27"/>
      <c r="FY1229" s="27"/>
      <c r="FZ1229" s="27"/>
      <c r="GA1229" s="27"/>
      <c r="GB1229" s="27"/>
      <c r="GC1229" s="27"/>
      <c r="GD1229" s="27"/>
      <c r="GE1229" s="27"/>
      <c r="GF1229" s="27"/>
      <c r="GG1229" s="27"/>
      <c r="GH1229" s="27"/>
      <c r="GI1229" s="27"/>
      <c r="GJ1229" s="27"/>
      <c r="GK1229" s="27"/>
      <c r="GL1229" s="27"/>
      <c r="GM1229" s="27"/>
      <c r="GN1229" s="27"/>
      <c r="GO1229" s="27"/>
      <c r="GP1229" s="27"/>
      <c r="GQ1229" s="27"/>
      <c r="GR1229" s="27"/>
      <c r="GS1229" s="27"/>
      <c r="GT1229" s="27"/>
      <c r="GU1229" s="27"/>
      <c r="GV1229" s="27"/>
      <c r="GW1229" s="27"/>
      <c r="GX1229" s="27"/>
      <c r="GY1229" s="27"/>
      <c r="GZ1229" s="27"/>
      <c r="HA1229" s="27"/>
      <c r="HB1229" s="27"/>
      <c r="HC1229" s="27"/>
      <c r="HD1229" s="27"/>
      <c r="HE1229" s="27"/>
      <c r="HF1229" s="27"/>
      <c r="HG1229" s="27"/>
      <c r="HH1229" s="27"/>
      <c r="HI1229" s="27"/>
      <c r="HJ1229" s="27"/>
      <c r="HK1229" s="27"/>
      <c r="HL1229" s="27"/>
      <c r="HM1229" s="27"/>
      <c r="HN1229" s="27"/>
      <c r="HO1229" s="27"/>
      <c r="HP1229" s="27"/>
      <c r="HQ1229" s="27"/>
      <c r="HR1229" s="27"/>
      <c r="HS1229" s="27"/>
      <c r="HT1229" s="27"/>
      <c r="HU1229" s="27"/>
      <c r="HV1229" s="27"/>
      <c r="HW1229" s="27"/>
      <c r="HX1229" s="27"/>
      <c r="HY1229" s="27"/>
      <c r="HZ1229" s="27"/>
      <c r="IA1229" s="27"/>
      <c r="IB1229" s="27"/>
      <c r="IC1229" s="27"/>
      <c r="ID1229" s="27"/>
      <c r="IE1229" s="27"/>
      <c r="IF1229" s="27"/>
      <c r="IG1229" s="27"/>
      <c r="IH1229" s="27"/>
      <c r="II1229" s="27"/>
      <c r="IJ1229" s="27"/>
      <c r="IK1229" s="27"/>
      <c r="IL1229" s="27"/>
      <c r="IM1229" s="27"/>
      <c r="IN1229" s="27"/>
      <c r="IO1229" s="27"/>
      <c r="IP1229" s="27"/>
      <c r="IQ1229" s="27"/>
      <c r="IR1229" s="27"/>
      <c r="IS1229" s="27"/>
      <c r="IT1229" s="27"/>
      <c r="IU1229" s="27"/>
      <c r="IV1229" s="27"/>
      <c r="IW1229" s="27"/>
      <c r="IX1229" s="27"/>
      <c r="IY1229" s="27"/>
      <c r="IZ1229" s="27"/>
      <c r="JA1229" s="27"/>
      <c r="JB1229" s="27"/>
      <c r="JC1229" s="27"/>
      <c r="JD1229" s="27"/>
      <c r="JE1229" s="27"/>
      <c r="JF1229" s="27"/>
      <c r="JG1229" s="27"/>
      <c r="JH1229" s="27"/>
      <c r="JI1229" s="27"/>
      <c r="JJ1229" s="27"/>
      <c r="JK1229" s="27"/>
      <c r="JL1229" s="27"/>
      <c r="JM1229" s="27"/>
      <c r="JN1229" s="27"/>
      <c r="JO1229" s="27"/>
      <c r="JP1229" s="27"/>
      <c r="JQ1229" s="27"/>
      <c r="JR1229" s="27"/>
      <c r="JS1229" s="27"/>
    </row>
    <row r="1230" spans="1:279" ht="15">
      <c r="A1230" s="22">
        <v>43285</v>
      </c>
      <c r="B1230" s="13" t="s">
        <v>68</v>
      </c>
      <c r="C1230" s="13">
        <v>1750</v>
      </c>
      <c r="D1230" s="13">
        <v>340</v>
      </c>
      <c r="E1230" s="13">
        <v>13.5</v>
      </c>
      <c r="F1230" s="18">
        <v>15</v>
      </c>
      <c r="G1230" s="13">
        <v>16.5</v>
      </c>
      <c r="H1230" s="13">
        <v>2625</v>
      </c>
      <c r="I1230" s="13">
        <v>0</v>
      </c>
      <c r="J1230" s="17">
        <v>2625</v>
      </c>
      <c r="K1230" s="9" t="s">
        <v>149</v>
      </c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  <c r="AE1230" s="27"/>
      <c r="AF1230" s="27"/>
      <c r="AG1230" s="27"/>
      <c r="AH1230" s="27"/>
      <c r="AI1230" s="27"/>
      <c r="AJ1230" s="27"/>
      <c r="AK1230" s="27"/>
      <c r="AL1230" s="27"/>
      <c r="AM1230" s="27"/>
      <c r="AN1230" s="27"/>
      <c r="AO1230" s="27"/>
      <c r="AP1230" s="27"/>
      <c r="AQ1230" s="27"/>
      <c r="AR1230" s="27"/>
      <c r="AS1230" s="27"/>
      <c r="AT1230" s="27"/>
      <c r="AU1230" s="27"/>
      <c r="AV1230" s="27"/>
      <c r="AW1230" s="27"/>
      <c r="AX1230" s="27"/>
      <c r="AY1230" s="27"/>
      <c r="AZ1230" s="27"/>
      <c r="BA1230" s="27"/>
      <c r="BB1230" s="27"/>
      <c r="BC1230" s="27"/>
      <c r="BD1230" s="27"/>
      <c r="BE1230" s="27"/>
      <c r="BF1230" s="27"/>
      <c r="BG1230" s="27"/>
      <c r="BH1230" s="27"/>
      <c r="BI1230" s="27"/>
      <c r="BJ1230" s="27"/>
      <c r="BK1230" s="27"/>
      <c r="BL1230" s="27"/>
      <c r="BM1230" s="27"/>
      <c r="BN1230" s="27"/>
      <c r="BO1230" s="27"/>
      <c r="BP1230" s="27"/>
      <c r="BQ1230" s="27"/>
      <c r="BR1230" s="27"/>
      <c r="BS1230" s="27"/>
      <c r="BT1230" s="27"/>
      <c r="BU1230" s="27"/>
      <c r="BV1230" s="27"/>
      <c r="BW1230" s="27"/>
      <c r="BX1230" s="27"/>
      <c r="BY1230" s="27"/>
      <c r="BZ1230" s="27"/>
      <c r="CA1230" s="27"/>
      <c r="CB1230" s="27"/>
      <c r="CC1230" s="27"/>
      <c r="CD1230" s="27"/>
      <c r="CE1230" s="27"/>
      <c r="CF1230" s="27"/>
      <c r="CG1230" s="27"/>
      <c r="CH1230" s="27"/>
      <c r="CI1230" s="27"/>
      <c r="CJ1230" s="27"/>
      <c r="CK1230" s="27"/>
      <c r="CL1230" s="27"/>
      <c r="CM1230" s="27"/>
      <c r="CN1230" s="27"/>
      <c r="CO1230" s="27"/>
      <c r="CP1230" s="27"/>
      <c r="CQ1230" s="27"/>
      <c r="CR1230" s="27"/>
      <c r="CS1230" s="27"/>
      <c r="CT1230" s="27"/>
      <c r="CU1230" s="27"/>
      <c r="CV1230" s="27"/>
      <c r="CW1230" s="27"/>
      <c r="CX1230" s="27"/>
      <c r="CY1230" s="27"/>
      <c r="CZ1230" s="27"/>
      <c r="DA1230" s="27"/>
      <c r="DB1230" s="27"/>
      <c r="DC1230" s="27"/>
      <c r="DD1230" s="27"/>
      <c r="DE1230" s="27"/>
      <c r="DF1230" s="27"/>
      <c r="DG1230" s="27"/>
      <c r="DH1230" s="27"/>
      <c r="DI1230" s="27"/>
      <c r="DJ1230" s="27"/>
      <c r="DK1230" s="27"/>
      <c r="DL1230" s="27"/>
      <c r="DM1230" s="27"/>
      <c r="DN1230" s="27"/>
      <c r="DO1230" s="27"/>
      <c r="DP1230" s="27"/>
      <c r="DQ1230" s="27"/>
      <c r="DR1230" s="27"/>
      <c r="DS1230" s="27"/>
      <c r="DT1230" s="27"/>
      <c r="DU1230" s="27"/>
      <c r="DV1230" s="27"/>
      <c r="DW1230" s="27"/>
      <c r="DX1230" s="27"/>
      <c r="DY1230" s="27"/>
      <c r="DZ1230" s="27"/>
      <c r="EA1230" s="27"/>
      <c r="EB1230" s="27"/>
      <c r="EC1230" s="27"/>
      <c r="ED1230" s="27"/>
      <c r="EE1230" s="27"/>
      <c r="EF1230" s="27"/>
      <c r="EG1230" s="27"/>
      <c r="EH1230" s="27"/>
      <c r="EI1230" s="27"/>
      <c r="EJ1230" s="27"/>
      <c r="EK1230" s="27"/>
      <c r="EL1230" s="27"/>
      <c r="EM1230" s="27"/>
      <c r="EN1230" s="27"/>
      <c r="EO1230" s="27"/>
      <c r="EP1230" s="27"/>
      <c r="EQ1230" s="27"/>
      <c r="ER1230" s="27"/>
      <c r="ES1230" s="27"/>
      <c r="ET1230" s="27"/>
      <c r="EU1230" s="27"/>
      <c r="EV1230" s="27"/>
      <c r="EW1230" s="27"/>
      <c r="EX1230" s="27"/>
      <c r="EY1230" s="27"/>
      <c r="EZ1230" s="27"/>
      <c r="FA1230" s="27"/>
      <c r="FB1230" s="27"/>
      <c r="FC1230" s="27"/>
      <c r="FD1230" s="27"/>
      <c r="FE1230" s="27"/>
      <c r="FF1230" s="27"/>
      <c r="FG1230" s="27"/>
      <c r="FH1230" s="27"/>
      <c r="FI1230" s="27"/>
      <c r="FJ1230" s="27"/>
      <c r="FK1230" s="27"/>
      <c r="FL1230" s="27"/>
      <c r="FM1230" s="27"/>
      <c r="FN1230" s="27"/>
      <c r="FO1230" s="27"/>
      <c r="FP1230" s="27"/>
      <c r="FQ1230" s="27"/>
      <c r="FR1230" s="27"/>
      <c r="FS1230" s="27"/>
      <c r="FT1230" s="27"/>
      <c r="FU1230" s="27"/>
      <c r="FV1230" s="27"/>
      <c r="FW1230" s="27"/>
      <c r="FX1230" s="27"/>
      <c r="FY1230" s="27"/>
      <c r="FZ1230" s="27"/>
      <c r="GA1230" s="27"/>
      <c r="GB1230" s="27"/>
      <c r="GC1230" s="27"/>
      <c r="GD1230" s="27"/>
      <c r="GE1230" s="27"/>
      <c r="GF1230" s="27"/>
      <c r="GG1230" s="27"/>
      <c r="GH1230" s="27"/>
      <c r="GI1230" s="27"/>
      <c r="GJ1230" s="27"/>
      <c r="GK1230" s="27"/>
      <c r="GL1230" s="27"/>
      <c r="GM1230" s="27"/>
      <c r="GN1230" s="27"/>
      <c r="GO1230" s="27"/>
      <c r="GP1230" s="27"/>
      <c r="GQ1230" s="27"/>
      <c r="GR1230" s="27"/>
      <c r="GS1230" s="27"/>
      <c r="GT1230" s="27"/>
      <c r="GU1230" s="27"/>
      <c r="GV1230" s="27"/>
      <c r="GW1230" s="27"/>
      <c r="GX1230" s="27"/>
      <c r="GY1230" s="27"/>
      <c r="GZ1230" s="27"/>
      <c r="HA1230" s="27"/>
      <c r="HB1230" s="27"/>
      <c r="HC1230" s="27"/>
      <c r="HD1230" s="27"/>
      <c r="HE1230" s="27"/>
      <c r="HF1230" s="27"/>
      <c r="HG1230" s="27"/>
      <c r="HH1230" s="27"/>
      <c r="HI1230" s="27"/>
      <c r="HJ1230" s="27"/>
      <c r="HK1230" s="27"/>
      <c r="HL1230" s="27"/>
      <c r="HM1230" s="27"/>
      <c r="HN1230" s="27"/>
      <c r="HO1230" s="27"/>
      <c r="HP1230" s="27"/>
      <c r="HQ1230" s="27"/>
      <c r="HR1230" s="27"/>
      <c r="HS1230" s="27"/>
      <c r="HT1230" s="27"/>
      <c r="HU1230" s="27"/>
      <c r="HV1230" s="27"/>
      <c r="HW1230" s="27"/>
      <c r="HX1230" s="27"/>
      <c r="HY1230" s="27"/>
      <c r="HZ1230" s="27"/>
      <c r="IA1230" s="27"/>
      <c r="IB1230" s="27"/>
      <c r="IC1230" s="27"/>
      <c r="ID1230" s="27"/>
      <c r="IE1230" s="27"/>
      <c r="IF1230" s="27"/>
      <c r="IG1230" s="27"/>
      <c r="IH1230" s="27"/>
      <c r="II1230" s="27"/>
      <c r="IJ1230" s="27"/>
      <c r="IK1230" s="27"/>
      <c r="IL1230" s="27"/>
      <c r="IM1230" s="27"/>
      <c r="IN1230" s="27"/>
      <c r="IO1230" s="27"/>
      <c r="IP1230" s="27"/>
      <c r="IQ1230" s="27"/>
      <c r="IR1230" s="27"/>
      <c r="IS1230" s="27"/>
      <c r="IT1230" s="27"/>
      <c r="IU1230" s="27"/>
      <c r="IV1230" s="27"/>
      <c r="IW1230" s="27"/>
      <c r="IX1230" s="27"/>
      <c r="IY1230" s="27"/>
      <c r="IZ1230" s="27"/>
      <c r="JA1230" s="27"/>
      <c r="JB1230" s="27"/>
      <c r="JC1230" s="27"/>
      <c r="JD1230" s="27"/>
      <c r="JE1230" s="27"/>
      <c r="JF1230" s="27"/>
      <c r="JG1230" s="27"/>
      <c r="JH1230" s="27"/>
      <c r="JI1230" s="27"/>
      <c r="JJ1230" s="27"/>
      <c r="JK1230" s="27"/>
      <c r="JL1230" s="27"/>
      <c r="JM1230" s="27"/>
      <c r="JN1230" s="27"/>
      <c r="JO1230" s="27"/>
      <c r="JP1230" s="27"/>
      <c r="JQ1230" s="27"/>
      <c r="JR1230" s="27"/>
      <c r="JS1230" s="27"/>
    </row>
    <row r="1231" spans="1:279" ht="15">
      <c r="A1231" s="22">
        <v>43284</v>
      </c>
      <c r="B1231" s="13" t="s">
        <v>69</v>
      </c>
      <c r="C1231" s="13">
        <v>250</v>
      </c>
      <c r="D1231" s="13">
        <v>2250</v>
      </c>
      <c r="E1231" s="13">
        <v>100</v>
      </c>
      <c r="F1231" s="18">
        <v>110</v>
      </c>
      <c r="G1231" s="13">
        <v>120</v>
      </c>
      <c r="H1231" s="13">
        <v>2500</v>
      </c>
      <c r="I1231" s="13">
        <v>2500</v>
      </c>
      <c r="J1231" s="17">
        <v>5000</v>
      </c>
      <c r="K1231" s="9" t="s">
        <v>148</v>
      </c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  <c r="AE1231" s="27"/>
      <c r="AF1231" s="27"/>
      <c r="AG1231" s="27"/>
      <c r="AH1231" s="27"/>
      <c r="AI1231" s="27"/>
      <c r="AJ1231" s="27"/>
      <c r="AK1231" s="27"/>
      <c r="AL1231" s="27"/>
      <c r="AM1231" s="27"/>
      <c r="AN1231" s="27"/>
      <c r="AO1231" s="27"/>
      <c r="AP1231" s="27"/>
      <c r="AQ1231" s="27"/>
      <c r="AR1231" s="27"/>
      <c r="AS1231" s="27"/>
      <c r="AT1231" s="27"/>
      <c r="AU1231" s="27"/>
      <c r="AV1231" s="27"/>
      <c r="AW1231" s="27"/>
      <c r="AX1231" s="27"/>
      <c r="AY1231" s="27"/>
      <c r="AZ1231" s="27"/>
      <c r="BA1231" s="27"/>
      <c r="BB1231" s="27"/>
      <c r="BC1231" s="27"/>
      <c r="BD1231" s="27"/>
      <c r="BE1231" s="27"/>
      <c r="BF1231" s="27"/>
      <c r="BG1231" s="27"/>
      <c r="BH1231" s="27"/>
      <c r="BI1231" s="27"/>
      <c r="BJ1231" s="27"/>
      <c r="BK1231" s="27"/>
      <c r="BL1231" s="27"/>
      <c r="BM1231" s="27"/>
      <c r="BN1231" s="27"/>
      <c r="BO1231" s="27"/>
      <c r="BP1231" s="27"/>
      <c r="BQ1231" s="27"/>
      <c r="BR1231" s="27"/>
      <c r="BS1231" s="27"/>
      <c r="BT1231" s="27"/>
      <c r="BU1231" s="27"/>
      <c r="BV1231" s="27"/>
      <c r="BW1231" s="27"/>
      <c r="BX1231" s="27"/>
      <c r="BY1231" s="27"/>
      <c r="BZ1231" s="27"/>
      <c r="CA1231" s="27"/>
      <c r="CB1231" s="27"/>
      <c r="CC1231" s="27"/>
      <c r="CD1231" s="27"/>
      <c r="CE1231" s="27"/>
      <c r="CF1231" s="27"/>
      <c r="CG1231" s="27"/>
      <c r="CH1231" s="27"/>
      <c r="CI1231" s="27"/>
      <c r="CJ1231" s="27"/>
      <c r="CK1231" s="27"/>
      <c r="CL1231" s="27"/>
      <c r="CM1231" s="27"/>
      <c r="CN1231" s="27"/>
      <c r="CO1231" s="27"/>
      <c r="CP1231" s="27"/>
      <c r="CQ1231" s="27"/>
      <c r="CR1231" s="27"/>
      <c r="CS1231" s="27"/>
      <c r="CT1231" s="27"/>
      <c r="CU1231" s="27"/>
      <c r="CV1231" s="27"/>
      <c r="CW1231" s="27"/>
      <c r="CX1231" s="27"/>
      <c r="CY1231" s="27"/>
      <c r="CZ1231" s="27"/>
      <c r="DA1231" s="27"/>
      <c r="DB1231" s="27"/>
      <c r="DC1231" s="27"/>
      <c r="DD1231" s="27"/>
      <c r="DE1231" s="27"/>
      <c r="DF1231" s="27"/>
      <c r="DG1231" s="27"/>
      <c r="DH1231" s="27"/>
      <c r="DI1231" s="27"/>
      <c r="DJ1231" s="27"/>
      <c r="DK1231" s="27"/>
      <c r="DL1231" s="27"/>
      <c r="DM1231" s="27"/>
      <c r="DN1231" s="27"/>
      <c r="DO1231" s="27"/>
      <c r="DP1231" s="27"/>
      <c r="DQ1231" s="27"/>
      <c r="DR1231" s="27"/>
      <c r="DS1231" s="27"/>
      <c r="DT1231" s="27"/>
      <c r="DU1231" s="27"/>
      <c r="DV1231" s="27"/>
      <c r="DW1231" s="27"/>
      <c r="DX1231" s="27"/>
      <c r="DY1231" s="27"/>
      <c r="DZ1231" s="27"/>
      <c r="EA1231" s="27"/>
      <c r="EB1231" s="27"/>
      <c r="EC1231" s="27"/>
      <c r="ED1231" s="27"/>
      <c r="EE1231" s="27"/>
      <c r="EF1231" s="27"/>
      <c r="EG1231" s="27"/>
      <c r="EH1231" s="27"/>
      <c r="EI1231" s="27"/>
      <c r="EJ1231" s="27"/>
      <c r="EK1231" s="27"/>
      <c r="EL1231" s="27"/>
      <c r="EM1231" s="27"/>
      <c r="EN1231" s="27"/>
      <c r="EO1231" s="27"/>
      <c r="EP1231" s="27"/>
      <c r="EQ1231" s="27"/>
      <c r="ER1231" s="27"/>
      <c r="ES1231" s="27"/>
      <c r="ET1231" s="27"/>
      <c r="EU1231" s="27"/>
      <c r="EV1231" s="27"/>
      <c r="EW1231" s="27"/>
      <c r="EX1231" s="27"/>
      <c r="EY1231" s="27"/>
      <c r="EZ1231" s="27"/>
      <c r="FA1231" s="27"/>
      <c r="FB1231" s="27"/>
      <c r="FC1231" s="27"/>
      <c r="FD1231" s="27"/>
      <c r="FE1231" s="27"/>
      <c r="FF1231" s="27"/>
      <c r="FG1231" s="27"/>
      <c r="FH1231" s="27"/>
      <c r="FI1231" s="27"/>
      <c r="FJ1231" s="27"/>
      <c r="FK1231" s="27"/>
      <c r="FL1231" s="27"/>
      <c r="FM1231" s="27"/>
      <c r="FN1231" s="27"/>
      <c r="FO1231" s="27"/>
      <c r="FP1231" s="27"/>
      <c r="FQ1231" s="27"/>
      <c r="FR1231" s="27"/>
      <c r="FS1231" s="27"/>
      <c r="FT1231" s="27"/>
      <c r="FU1231" s="27"/>
      <c r="FV1231" s="27"/>
      <c r="FW1231" s="27"/>
      <c r="FX1231" s="27"/>
      <c r="FY1231" s="27"/>
      <c r="FZ1231" s="27"/>
      <c r="GA1231" s="27"/>
      <c r="GB1231" s="27"/>
      <c r="GC1231" s="27"/>
      <c r="GD1231" s="27"/>
      <c r="GE1231" s="27"/>
      <c r="GF1231" s="27"/>
      <c r="GG1231" s="27"/>
      <c r="GH1231" s="27"/>
      <c r="GI1231" s="27"/>
      <c r="GJ1231" s="27"/>
      <c r="GK1231" s="27"/>
      <c r="GL1231" s="27"/>
      <c r="GM1231" s="27"/>
      <c r="GN1231" s="27"/>
      <c r="GO1231" s="27"/>
      <c r="GP1231" s="27"/>
      <c r="GQ1231" s="27"/>
      <c r="GR1231" s="27"/>
      <c r="GS1231" s="27"/>
      <c r="GT1231" s="27"/>
      <c r="GU1231" s="27"/>
      <c r="GV1231" s="27"/>
      <c r="GW1231" s="27"/>
      <c r="GX1231" s="27"/>
      <c r="GY1231" s="27"/>
      <c r="GZ1231" s="27"/>
      <c r="HA1231" s="27"/>
      <c r="HB1231" s="27"/>
      <c r="HC1231" s="27"/>
      <c r="HD1231" s="27"/>
      <c r="HE1231" s="27"/>
      <c r="HF1231" s="27"/>
      <c r="HG1231" s="27"/>
      <c r="HH1231" s="27"/>
      <c r="HI1231" s="27"/>
      <c r="HJ1231" s="27"/>
      <c r="HK1231" s="27"/>
      <c r="HL1231" s="27"/>
      <c r="HM1231" s="27"/>
      <c r="HN1231" s="27"/>
      <c r="HO1231" s="27"/>
      <c r="HP1231" s="27"/>
      <c r="HQ1231" s="27"/>
      <c r="HR1231" s="27"/>
      <c r="HS1231" s="27"/>
      <c r="HT1231" s="27"/>
      <c r="HU1231" s="27"/>
      <c r="HV1231" s="27"/>
      <c r="HW1231" s="27"/>
      <c r="HX1231" s="27"/>
      <c r="HY1231" s="27"/>
      <c r="HZ1231" s="27"/>
      <c r="IA1231" s="27"/>
      <c r="IB1231" s="27"/>
      <c r="IC1231" s="27"/>
      <c r="ID1231" s="27"/>
      <c r="IE1231" s="27"/>
      <c r="IF1231" s="27"/>
      <c r="IG1231" s="27"/>
      <c r="IH1231" s="27"/>
      <c r="II1231" s="27"/>
      <c r="IJ1231" s="27"/>
      <c r="IK1231" s="27"/>
      <c r="IL1231" s="27"/>
      <c r="IM1231" s="27"/>
      <c r="IN1231" s="27"/>
      <c r="IO1231" s="27"/>
      <c r="IP1231" s="27"/>
      <c r="IQ1231" s="27"/>
      <c r="IR1231" s="27"/>
      <c r="IS1231" s="27"/>
      <c r="IT1231" s="27"/>
      <c r="IU1231" s="27"/>
      <c r="IV1231" s="27"/>
      <c r="IW1231" s="27"/>
      <c r="IX1231" s="27"/>
      <c r="IY1231" s="27"/>
      <c r="IZ1231" s="27"/>
      <c r="JA1231" s="27"/>
      <c r="JB1231" s="27"/>
      <c r="JC1231" s="27"/>
      <c r="JD1231" s="27"/>
      <c r="JE1231" s="27"/>
      <c r="JF1231" s="27"/>
      <c r="JG1231" s="27"/>
      <c r="JH1231" s="27"/>
      <c r="JI1231" s="27"/>
      <c r="JJ1231" s="27"/>
      <c r="JK1231" s="27"/>
      <c r="JL1231" s="27"/>
      <c r="JM1231" s="27"/>
      <c r="JN1231" s="27"/>
      <c r="JO1231" s="27"/>
      <c r="JP1231" s="27"/>
      <c r="JQ1231" s="27"/>
      <c r="JR1231" s="27"/>
      <c r="JS1231" s="27"/>
    </row>
    <row r="1232" spans="1:279" ht="15">
      <c r="A1232" s="22">
        <v>43283</v>
      </c>
      <c r="B1232" s="13" t="s">
        <v>70</v>
      </c>
      <c r="C1232" s="13">
        <v>500</v>
      </c>
      <c r="D1232" s="13">
        <v>1400</v>
      </c>
      <c r="E1232" s="13">
        <v>76</v>
      </c>
      <c r="F1232" s="18">
        <v>81</v>
      </c>
      <c r="G1232" s="13">
        <v>86</v>
      </c>
      <c r="H1232" s="13">
        <v>2500</v>
      </c>
      <c r="I1232" s="13">
        <v>0</v>
      </c>
      <c r="J1232" s="17">
        <v>2500</v>
      </c>
      <c r="K1232" s="9" t="s">
        <v>149</v>
      </c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  <c r="AC1232" s="27"/>
      <c r="AD1232" s="27"/>
      <c r="AE1232" s="27"/>
      <c r="AF1232" s="27"/>
      <c r="AG1232" s="27"/>
      <c r="AH1232" s="27"/>
      <c r="AI1232" s="27"/>
      <c r="AJ1232" s="27"/>
      <c r="AK1232" s="27"/>
      <c r="AL1232" s="27"/>
      <c r="AM1232" s="27"/>
      <c r="AN1232" s="27"/>
      <c r="AO1232" s="27"/>
      <c r="AP1232" s="27"/>
      <c r="AQ1232" s="27"/>
      <c r="AR1232" s="27"/>
      <c r="AS1232" s="27"/>
      <c r="AT1232" s="27"/>
      <c r="AU1232" s="27"/>
      <c r="AV1232" s="27"/>
      <c r="AW1232" s="27"/>
      <c r="AX1232" s="27"/>
      <c r="AY1232" s="27"/>
      <c r="AZ1232" s="27"/>
      <c r="BA1232" s="27"/>
      <c r="BB1232" s="27"/>
      <c r="BC1232" s="27"/>
      <c r="BD1232" s="27"/>
      <c r="BE1232" s="27"/>
      <c r="BF1232" s="27"/>
      <c r="BG1232" s="27"/>
      <c r="BH1232" s="27"/>
      <c r="BI1232" s="27"/>
      <c r="BJ1232" s="27"/>
      <c r="BK1232" s="27"/>
      <c r="BL1232" s="27"/>
      <c r="BM1232" s="27"/>
      <c r="BN1232" s="27"/>
      <c r="BO1232" s="27"/>
      <c r="BP1232" s="27"/>
      <c r="BQ1232" s="27"/>
      <c r="BR1232" s="27"/>
      <c r="BS1232" s="27"/>
      <c r="BT1232" s="27"/>
      <c r="BU1232" s="27"/>
      <c r="BV1232" s="27"/>
      <c r="BW1232" s="27"/>
      <c r="BX1232" s="27"/>
      <c r="BY1232" s="27"/>
      <c r="BZ1232" s="27"/>
      <c r="CA1232" s="27"/>
      <c r="CB1232" s="27"/>
      <c r="CC1232" s="27"/>
      <c r="CD1232" s="27"/>
      <c r="CE1232" s="27"/>
      <c r="CF1232" s="27"/>
      <c r="CG1232" s="27"/>
      <c r="CH1232" s="27"/>
      <c r="CI1232" s="27"/>
      <c r="CJ1232" s="27"/>
      <c r="CK1232" s="27"/>
      <c r="CL1232" s="27"/>
      <c r="CM1232" s="27"/>
      <c r="CN1232" s="27"/>
      <c r="CO1232" s="27"/>
      <c r="CP1232" s="27"/>
      <c r="CQ1232" s="27"/>
      <c r="CR1232" s="27"/>
      <c r="CS1232" s="27"/>
      <c r="CT1232" s="27"/>
      <c r="CU1232" s="27"/>
      <c r="CV1232" s="27"/>
      <c r="CW1232" s="27"/>
      <c r="CX1232" s="27"/>
      <c r="CY1232" s="27"/>
      <c r="CZ1232" s="27"/>
      <c r="DA1232" s="27"/>
      <c r="DB1232" s="27"/>
      <c r="DC1232" s="27"/>
      <c r="DD1232" s="27"/>
      <c r="DE1232" s="27"/>
      <c r="DF1232" s="27"/>
      <c r="DG1232" s="27"/>
      <c r="DH1232" s="27"/>
      <c r="DI1232" s="27"/>
      <c r="DJ1232" s="27"/>
      <c r="DK1232" s="27"/>
      <c r="DL1232" s="27"/>
      <c r="DM1232" s="27"/>
      <c r="DN1232" s="27"/>
      <c r="DO1232" s="27"/>
      <c r="DP1232" s="27"/>
      <c r="DQ1232" s="27"/>
      <c r="DR1232" s="27"/>
      <c r="DS1232" s="27"/>
      <c r="DT1232" s="27"/>
      <c r="DU1232" s="27"/>
      <c r="DV1232" s="27"/>
      <c r="DW1232" s="27"/>
      <c r="DX1232" s="27"/>
      <c r="DY1232" s="27"/>
      <c r="DZ1232" s="27"/>
      <c r="EA1232" s="27"/>
      <c r="EB1232" s="27"/>
      <c r="EC1232" s="27"/>
      <c r="ED1232" s="27"/>
      <c r="EE1232" s="27"/>
      <c r="EF1232" s="27"/>
      <c r="EG1232" s="27"/>
      <c r="EH1232" s="27"/>
      <c r="EI1232" s="27"/>
      <c r="EJ1232" s="27"/>
      <c r="EK1232" s="27"/>
      <c r="EL1232" s="27"/>
      <c r="EM1232" s="27"/>
      <c r="EN1232" s="27"/>
      <c r="EO1232" s="27"/>
      <c r="EP1232" s="27"/>
      <c r="EQ1232" s="27"/>
      <c r="ER1232" s="27"/>
      <c r="ES1232" s="27"/>
      <c r="ET1232" s="27"/>
      <c r="EU1232" s="27"/>
      <c r="EV1232" s="27"/>
      <c r="EW1232" s="27"/>
      <c r="EX1232" s="27"/>
      <c r="EY1232" s="27"/>
      <c r="EZ1232" s="27"/>
      <c r="FA1232" s="27"/>
      <c r="FB1232" s="27"/>
      <c r="FC1232" s="27"/>
      <c r="FD1232" s="27"/>
      <c r="FE1232" s="27"/>
      <c r="FF1232" s="27"/>
      <c r="FG1232" s="27"/>
      <c r="FH1232" s="27"/>
      <c r="FI1232" s="27"/>
      <c r="FJ1232" s="27"/>
      <c r="FK1232" s="27"/>
      <c r="FL1232" s="27"/>
      <c r="FM1232" s="27"/>
      <c r="FN1232" s="27"/>
      <c r="FO1232" s="27"/>
      <c r="FP1232" s="27"/>
      <c r="FQ1232" s="27"/>
      <c r="FR1232" s="27"/>
      <c r="FS1232" s="27"/>
      <c r="FT1232" s="27"/>
      <c r="FU1232" s="27"/>
      <c r="FV1232" s="27"/>
      <c r="FW1232" s="27"/>
      <c r="FX1232" s="27"/>
      <c r="FY1232" s="27"/>
      <c r="FZ1232" s="27"/>
      <c r="GA1232" s="27"/>
      <c r="GB1232" s="27"/>
      <c r="GC1232" s="27"/>
      <c r="GD1232" s="27"/>
      <c r="GE1232" s="27"/>
      <c r="GF1232" s="27"/>
      <c r="GG1232" s="27"/>
      <c r="GH1232" s="27"/>
      <c r="GI1232" s="27"/>
      <c r="GJ1232" s="27"/>
      <c r="GK1232" s="27"/>
      <c r="GL1232" s="27"/>
      <c r="GM1232" s="27"/>
      <c r="GN1232" s="27"/>
      <c r="GO1232" s="27"/>
      <c r="GP1232" s="27"/>
      <c r="GQ1232" s="27"/>
      <c r="GR1232" s="27"/>
      <c r="GS1232" s="27"/>
      <c r="GT1232" s="27"/>
      <c r="GU1232" s="27"/>
      <c r="GV1232" s="27"/>
      <c r="GW1232" s="27"/>
      <c r="GX1232" s="27"/>
      <c r="GY1232" s="27"/>
      <c r="GZ1232" s="27"/>
      <c r="HA1232" s="27"/>
      <c r="HB1232" s="27"/>
      <c r="HC1232" s="27"/>
      <c r="HD1232" s="27"/>
      <c r="HE1232" s="27"/>
      <c r="HF1232" s="27"/>
      <c r="HG1232" s="27"/>
      <c r="HH1232" s="27"/>
      <c r="HI1232" s="27"/>
      <c r="HJ1232" s="27"/>
      <c r="HK1232" s="27"/>
      <c r="HL1232" s="27"/>
      <c r="HM1232" s="27"/>
      <c r="HN1232" s="27"/>
      <c r="HO1232" s="27"/>
      <c r="HP1232" s="27"/>
      <c r="HQ1232" s="27"/>
      <c r="HR1232" s="27"/>
      <c r="HS1232" s="27"/>
      <c r="HT1232" s="27"/>
      <c r="HU1232" s="27"/>
      <c r="HV1232" s="27"/>
      <c r="HW1232" s="27"/>
      <c r="HX1232" s="27"/>
      <c r="HY1232" s="27"/>
      <c r="HZ1232" s="27"/>
      <c r="IA1232" s="27"/>
      <c r="IB1232" s="27"/>
      <c r="IC1232" s="27"/>
      <c r="ID1232" s="27"/>
      <c r="IE1232" s="27"/>
      <c r="IF1232" s="27"/>
      <c r="IG1232" s="27"/>
      <c r="IH1232" s="27"/>
      <c r="II1232" s="27"/>
      <c r="IJ1232" s="27"/>
      <c r="IK1232" s="27"/>
      <c r="IL1232" s="27"/>
      <c r="IM1232" s="27"/>
      <c r="IN1232" s="27"/>
      <c r="IO1232" s="27"/>
      <c r="IP1232" s="27"/>
      <c r="IQ1232" s="27"/>
      <c r="IR1232" s="27"/>
      <c r="IS1232" s="27"/>
      <c r="IT1232" s="27"/>
      <c r="IU1232" s="27"/>
      <c r="IV1232" s="27"/>
      <c r="IW1232" s="27"/>
      <c r="IX1232" s="27"/>
      <c r="IY1232" s="27"/>
      <c r="IZ1232" s="27"/>
      <c r="JA1232" s="27"/>
      <c r="JB1232" s="27"/>
      <c r="JC1232" s="27"/>
      <c r="JD1232" s="27"/>
      <c r="JE1232" s="27"/>
      <c r="JF1232" s="27"/>
      <c r="JG1232" s="27"/>
      <c r="JH1232" s="27"/>
      <c r="JI1232" s="27"/>
      <c r="JJ1232" s="27"/>
      <c r="JK1232" s="27"/>
      <c r="JL1232" s="27"/>
      <c r="JM1232" s="27"/>
      <c r="JN1232" s="27"/>
      <c r="JO1232" s="27"/>
      <c r="JP1232" s="27"/>
      <c r="JQ1232" s="27"/>
      <c r="JR1232" s="27"/>
      <c r="JS1232" s="27"/>
    </row>
    <row r="1233" spans="1:279" ht="15">
      <c r="A1233" s="22">
        <v>43283</v>
      </c>
      <c r="B1233" s="13" t="s">
        <v>71</v>
      </c>
      <c r="C1233" s="13">
        <v>250</v>
      </c>
      <c r="D1233" s="13">
        <v>2850</v>
      </c>
      <c r="E1233" s="13">
        <v>65</v>
      </c>
      <c r="F1233" s="18">
        <v>75</v>
      </c>
      <c r="G1233" s="13">
        <v>85</v>
      </c>
      <c r="H1233" s="13">
        <v>2500</v>
      </c>
      <c r="I1233" s="13">
        <v>0</v>
      </c>
      <c r="J1233" s="17">
        <v>2500</v>
      </c>
      <c r="K1233" s="9" t="s">
        <v>149</v>
      </c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  <c r="AC1233" s="27"/>
      <c r="AD1233" s="27"/>
      <c r="AE1233" s="27"/>
      <c r="AF1233" s="27"/>
      <c r="AG1233" s="27"/>
      <c r="AH1233" s="27"/>
      <c r="AI1233" s="27"/>
      <c r="AJ1233" s="27"/>
      <c r="AK1233" s="27"/>
      <c r="AL1233" s="27"/>
      <c r="AM1233" s="27"/>
      <c r="AN1233" s="27"/>
      <c r="AO1233" s="27"/>
      <c r="AP1233" s="27"/>
      <c r="AQ1233" s="27"/>
      <c r="AR1233" s="27"/>
      <c r="AS1233" s="27"/>
      <c r="AT1233" s="27"/>
      <c r="AU1233" s="27"/>
      <c r="AV1233" s="27"/>
      <c r="AW1233" s="27"/>
      <c r="AX1233" s="27"/>
      <c r="AY1233" s="27"/>
      <c r="AZ1233" s="27"/>
      <c r="BA1233" s="27"/>
      <c r="BB1233" s="27"/>
      <c r="BC1233" s="27"/>
      <c r="BD1233" s="27"/>
      <c r="BE1233" s="27"/>
      <c r="BF1233" s="27"/>
      <c r="BG1233" s="27"/>
      <c r="BH1233" s="27"/>
      <c r="BI1233" s="27"/>
      <c r="BJ1233" s="27"/>
      <c r="BK1233" s="27"/>
      <c r="BL1233" s="27"/>
      <c r="BM1233" s="27"/>
      <c r="BN1233" s="27"/>
      <c r="BO1233" s="27"/>
      <c r="BP1233" s="27"/>
      <c r="BQ1233" s="27"/>
      <c r="BR1233" s="27"/>
      <c r="BS1233" s="27"/>
      <c r="BT1233" s="27"/>
      <c r="BU1233" s="27"/>
      <c r="BV1233" s="27"/>
      <c r="BW1233" s="27"/>
      <c r="BX1233" s="27"/>
      <c r="BY1233" s="27"/>
      <c r="BZ1233" s="27"/>
      <c r="CA1233" s="27"/>
      <c r="CB1233" s="27"/>
      <c r="CC1233" s="27"/>
      <c r="CD1233" s="27"/>
      <c r="CE1233" s="27"/>
      <c r="CF1233" s="27"/>
      <c r="CG1233" s="27"/>
      <c r="CH1233" s="27"/>
      <c r="CI1233" s="27"/>
      <c r="CJ1233" s="27"/>
      <c r="CK1233" s="27"/>
      <c r="CL1233" s="27"/>
      <c r="CM1233" s="27"/>
      <c r="CN1233" s="27"/>
      <c r="CO1233" s="27"/>
      <c r="CP1233" s="27"/>
      <c r="CQ1233" s="27"/>
      <c r="CR1233" s="27"/>
      <c r="CS1233" s="27"/>
      <c r="CT1233" s="27"/>
      <c r="CU1233" s="27"/>
      <c r="CV1233" s="27"/>
      <c r="CW1233" s="27"/>
      <c r="CX1233" s="27"/>
      <c r="CY1233" s="27"/>
      <c r="CZ1233" s="27"/>
      <c r="DA1233" s="27"/>
      <c r="DB1233" s="27"/>
      <c r="DC1233" s="27"/>
      <c r="DD1233" s="27"/>
      <c r="DE1233" s="27"/>
      <c r="DF1233" s="27"/>
      <c r="DG1233" s="27"/>
      <c r="DH1233" s="27"/>
      <c r="DI1233" s="27"/>
      <c r="DJ1233" s="27"/>
      <c r="DK1233" s="27"/>
      <c r="DL1233" s="27"/>
      <c r="DM1233" s="27"/>
      <c r="DN1233" s="27"/>
      <c r="DO1233" s="27"/>
      <c r="DP1233" s="27"/>
      <c r="DQ1233" s="27"/>
      <c r="DR1233" s="27"/>
      <c r="DS1233" s="27"/>
      <c r="DT1233" s="27"/>
      <c r="DU1233" s="27"/>
      <c r="DV1233" s="27"/>
      <c r="DW1233" s="27"/>
      <c r="DX1233" s="27"/>
      <c r="DY1233" s="27"/>
      <c r="DZ1233" s="27"/>
      <c r="EA1233" s="27"/>
      <c r="EB1233" s="27"/>
      <c r="EC1233" s="27"/>
      <c r="ED1233" s="27"/>
      <c r="EE1233" s="27"/>
      <c r="EF1233" s="27"/>
      <c r="EG1233" s="27"/>
      <c r="EH1233" s="27"/>
      <c r="EI1233" s="27"/>
      <c r="EJ1233" s="27"/>
      <c r="EK1233" s="27"/>
      <c r="EL1233" s="27"/>
      <c r="EM1233" s="27"/>
      <c r="EN1233" s="27"/>
      <c r="EO1233" s="27"/>
      <c r="EP1233" s="27"/>
      <c r="EQ1233" s="27"/>
      <c r="ER1233" s="27"/>
      <c r="ES1233" s="27"/>
      <c r="ET1233" s="27"/>
      <c r="EU1233" s="27"/>
      <c r="EV1233" s="27"/>
      <c r="EW1233" s="27"/>
      <c r="EX1233" s="27"/>
      <c r="EY1233" s="27"/>
      <c r="EZ1233" s="27"/>
      <c r="FA1233" s="27"/>
      <c r="FB1233" s="27"/>
      <c r="FC1233" s="27"/>
      <c r="FD1233" s="27"/>
      <c r="FE1233" s="27"/>
      <c r="FF1233" s="27"/>
      <c r="FG1233" s="27"/>
      <c r="FH1233" s="27"/>
      <c r="FI1233" s="27"/>
      <c r="FJ1233" s="27"/>
      <c r="FK1233" s="27"/>
      <c r="FL1233" s="27"/>
      <c r="FM1233" s="27"/>
      <c r="FN1233" s="27"/>
      <c r="FO1233" s="27"/>
      <c r="FP1233" s="27"/>
      <c r="FQ1233" s="27"/>
      <c r="FR1233" s="27"/>
      <c r="FS1233" s="27"/>
      <c r="FT1233" s="27"/>
      <c r="FU1233" s="27"/>
      <c r="FV1233" s="27"/>
      <c r="FW1233" s="27"/>
      <c r="FX1233" s="27"/>
      <c r="FY1233" s="27"/>
      <c r="FZ1233" s="27"/>
      <c r="GA1233" s="27"/>
      <c r="GB1233" s="27"/>
      <c r="GC1233" s="27"/>
      <c r="GD1233" s="27"/>
      <c r="GE1233" s="27"/>
      <c r="GF1233" s="27"/>
      <c r="GG1233" s="27"/>
      <c r="GH1233" s="27"/>
      <c r="GI1233" s="27"/>
      <c r="GJ1233" s="27"/>
      <c r="GK1233" s="27"/>
      <c r="GL1233" s="27"/>
      <c r="GM1233" s="27"/>
      <c r="GN1233" s="27"/>
      <c r="GO1233" s="27"/>
      <c r="GP1233" s="27"/>
      <c r="GQ1233" s="27"/>
      <c r="GR1233" s="27"/>
      <c r="GS1233" s="27"/>
      <c r="GT1233" s="27"/>
      <c r="GU1233" s="27"/>
      <c r="GV1233" s="27"/>
      <c r="GW1233" s="27"/>
      <c r="GX1233" s="27"/>
      <c r="GY1233" s="27"/>
      <c r="GZ1233" s="27"/>
      <c r="HA1233" s="27"/>
      <c r="HB1233" s="27"/>
      <c r="HC1233" s="27"/>
      <c r="HD1233" s="27"/>
      <c r="HE1233" s="27"/>
      <c r="HF1233" s="27"/>
      <c r="HG1233" s="27"/>
      <c r="HH1233" s="27"/>
      <c r="HI1233" s="27"/>
      <c r="HJ1233" s="27"/>
      <c r="HK1233" s="27"/>
      <c r="HL1233" s="27"/>
      <c r="HM1233" s="27"/>
      <c r="HN1233" s="27"/>
      <c r="HO1233" s="27"/>
      <c r="HP1233" s="27"/>
      <c r="HQ1233" s="27"/>
      <c r="HR1233" s="27"/>
      <c r="HS1233" s="27"/>
      <c r="HT1233" s="27"/>
      <c r="HU1233" s="27"/>
      <c r="HV1233" s="27"/>
      <c r="HW1233" s="27"/>
      <c r="HX1233" s="27"/>
      <c r="HY1233" s="27"/>
      <c r="HZ1233" s="27"/>
      <c r="IA1233" s="27"/>
      <c r="IB1233" s="27"/>
      <c r="IC1233" s="27"/>
      <c r="ID1233" s="27"/>
      <c r="IE1233" s="27"/>
      <c r="IF1233" s="27"/>
      <c r="IG1233" s="27"/>
      <c r="IH1233" s="27"/>
      <c r="II1233" s="27"/>
      <c r="IJ1233" s="27"/>
      <c r="IK1233" s="27"/>
      <c r="IL1233" s="27"/>
      <c r="IM1233" s="27"/>
      <c r="IN1233" s="27"/>
      <c r="IO1233" s="27"/>
      <c r="IP1233" s="27"/>
      <c r="IQ1233" s="27"/>
      <c r="IR1233" s="27"/>
      <c r="IS1233" s="27"/>
      <c r="IT1233" s="27"/>
      <c r="IU1233" s="27"/>
      <c r="IV1233" s="27"/>
      <c r="IW1233" s="27"/>
      <c r="IX1233" s="27"/>
      <c r="IY1233" s="27"/>
      <c r="IZ1233" s="27"/>
      <c r="JA1233" s="27"/>
      <c r="JB1233" s="27"/>
      <c r="JC1233" s="27"/>
      <c r="JD1233" s="27"/>
      <c r="JE1233" s="27"/>
      <c r="JF1233" s="27"/>
      <c r="JG1233" s="27"/>
      <c r="JH1233" s="27"/>
      <c r="JI1233" s="27"/>
      <c r="JJ1233" s="27"/>
      <c r="JK1233" s="27"/>
      <c r="JL1233" s="27"/>
      <c r="JM1233" s="27"/>
      <c r="JN1233" s="27"/>
      <c r="JO1233" s="27"/>
      <c r="JP1233" s="27"/>
      <c r="JQ1233" s="27"/>
      <c r="JR1233" s="27"/>
      <c r="JS1233" s="27"/>
    </row>
    <row r="1234" spans="1:279" ht="15">
      <c r="A1234" s="22">
        <v>43283</v>
      </c>
      <c r="B1234" s="13" t="s">
        <v>72</v>
      </c>
      <c r="C1234" s="13">
        <v>1200</v>
      </c>
      <c r="D1234" s="13">
        <v>660</v>
      </c>
      <c r="E1234" s="13">
        <v>22</v>
      </c>
      <c r="F1234" s="18">
        <v>24</v>
      </c>
      <c r="G1234" s="13">
        <v>28</v>
      </c>
      <c r="H1234" s="13">
        <v>0</v>
      </c>
      <c r="I1234" s="13">
        <v>0</v>
      </c>
      <c r="J1234" s="17">
        <v>-4800</v>
      </c>
      <c r="K1234" s="9" t="s">
        <v>150</v>
      </c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  <c r="AC1234" s="27"/>
      <c r="AD1234" s="27"/>
      <c r="AE1234" s="27"/>
      <c r="AF1234" s="27"/>
      <c r="AG1234" s="27"/>
      <c r="AH1234" s="27"/>
      <c r="AI1234" s="27"/>
      <c r="AJ1234" s="27"/>
      <c r="AK1234" s="27"/>
      <c r="AL1234" s="27"/>
      <c r="AM1234" s="27"/>
      <c r="AN1234" s="27"/>
      <c r="AO1234" s="27"/>
      <c r="AP1234" s="27"/>
      <c r="AQ1234" s="27"/>
      <c r="AR1234" s="27"/>
      <c r="AS1234" s="27"/>
      <c r="AT1234" s="27"/>
      <c r="AU1234" s="27"/>
      <c r="AV1234" s="27"/>
      <c r="AW1234" s="27"/>
      <c r="AX1234" s="27"/>
      <c r="AY1234" s="27"/>
      <c r="AZ1234" s="27"/>
      <c r="BA1234" s="27"/>
      <c r="BB1234" s="27"/>
      <c r="BC1234" s="27"/>
      <c r="BD1234" s="27"/>
      <c r="BE1234" s="27"/>
      <c r="BF1234" s="27"/>
      <c r="BG1234" s="27"/>
      <c r="BH1234" s="27"/>
      <c r="BI1234" s="27"/>
      <c r="BJ1234" s="27"/>
      <c r="BK1234" s="27"/>
      <c r="BL1234" s="27"/>
      <c r="BM1234" s="27"/>
      <c r="BN1234" s="27"/>
      <c r="BO1234" s="27"/>
      <c r="BP1234" s="27"/>
      <c r="BQ1234" s="27"/>
      <c r="BR1234" s="27"/>
      <c r="BS1234" s="27"/>
      <c r="BT1234" s="27"/>
      <c r="BU1234" s="27"/>
      <c r="BV1234" s="27"/>
      <c r="BW1234" s="27"/>
      <c r="BX1234" s="27"/>
      <c r="BY1234" s="27"/>
      <c r="BZ1234" s="27"/>
      <c r="CA1234" s="27"/>
      <c r="CB1234" s="27"/>
      <c r="CC1234" s="27"/>
      <c r="CD1234" s="27"/>
      <c r="CE1234" s="27"/>
      <c r="CF1234" s="27"/>
      <c r="CG1234" s="27"/>
      <c r="CH1234" s="27"/>
      <c r="CI1234" s="27"/>
      <c r="CJ1234" s="27"/>
      <c r="CK1234" s="27"/>
      <c r="CL1234" s="27"/>
      <c r="CM1234" s="27"/>
      <c r="CN1234" s="27"/>
      <c r="CO1234" s="27"/>
      <c r="CP1234" s="27"/>
      <c r="CQ1234" s="27"/>
      <c r="CR1234" s="27"/>
      <c r="CS1234" s="27"/>
      <c r="CT1234" s="27"/>
      <c r="CU1234" s="27"/>
      <c r="CV1234" s="27"/>
      <c r="CW1234" s="27"/>
      <c r="CX1234" s="27"/>
      <c r="CY1234" s="27"/>
      <c r="CZ1234" s="27"/>
      <c r="DA1234" s="27"/>
      <c r="DB1234" s="27"/>
      <c r="DC1234" s="27"/>
      <c r="DD1234" s="27"/>
      <c r="DE1234" s="27"/>
      <c r="DF1234" s="27"/>
      <c r="DG1234" s="27"/>
      <c r="DH1234" s="27"/>
      <c r="DI1234" s="27"/>
      <c r="DJ1234" s="27"/>
      <c r="DK1234" s="27"/>
      <c r="DL1234" s="27"/>
      <c r="DM1234" s="27"/>
      <c r="DN1234" s="27"/>
      <c r="DO1234" s="27"/>
      <c r="DP1234" s="27"/>
      <c r="DQ1234" s="27"/>
      <c r="DR1234" s="27"/>
      <c r="DS1234" s="27"/>
      <c r="DT1234" s="27"/>
      <c r="DU1234" s="27"/>
      <c r="DV1234" s="27"/>
      <c r="DW1234" s="27"/>
      <c r="DX1234" s="27"/>
      <c r="DY1234" s="27"/>
      <c r="DZ1234" s="27"/>
      <c r="EA1234" s="27"/>
      <c r="EB1234" s="27"/>
      <c r="EC1234" s="27"/>
      <c r="ED1234" s="27"/>
      <c r="EE1234" s="27"/>
      <c r="EF1234" s="27"/>
      <c r="EG1234" s="27"/>
      <c r="EH1234" s="27"/>
      <c r="EI1234" s="27"/>
      <c r="EJ1234" s="27"/>
      <c r="EK1234" s="27"/>
      <c r="EL1234" s="27"/>
      <c r="EM1234" s="27"/>
      <c r="EN1234" s="27"/>
      <c r="EO1234" s="27"/>
      <c r="EP1234" s="27"/>
      <c r="EQ1234" s="27"/>
      <c r="ER1234" s="27"/>
      <c r="ES1234" s="27"/>
      <c r="ET1234" s="27"/>
      <c r="EU1234" s="27"/>
      <c r="EV1234" s="27"/>
      <c r="EW1234" s="27"/>
      <c r="EX1234" s="27"/>
      <c r="EY1234" s="27"/>
      <c r="EZ1234" s="27"/>
      <c r="FA1234" s="27"/>
      <c r="FB1234" s="27"/>
      <c r="FC1234" s="27"/>
      <c r="FD1234" s="27"/>
      <c r="FE1234" s="27"/>
      <c r="FF1234" s="27"/>
      <c r="FG1234" s="27"/>
      <c r="FH1234" s="27"/>
      <c r="FI1234" s="27"/>
      <c r="FJ1234" s="27"/>
      <c r="FK1234" s="27"/>
      <c r="FL1234" s="27"/>
      <c r="FM1234" s="27"/>
      <c r="FN1234" s="27"/>
      <c r="FO1234" s="27"/>
      <c r="FP1234" s="27"/>
      <c r="FQ1234" s="27"/>
      <c r="FR1234" s="27"/>
      <c r="FS1234" s="27"/>
      <c r="FT1234" s="27"/>
      <c r="FU1234" s="27"/>
      <c r="FV1234" s="27"/>
      <c r="FW1234" s="27"/>
      <c r="FX1234" s="27"/>
      <c r="FY1234" s="27"/>
      <c r="FZ1234" s="27"/>
      <c r="GA1234" s="27"/>
      <c r="GB1234" s="27"/>
      <c r="GC1234" s="27"/>
      <c r="GD1234" s="27"/>
      <c r="GE1234" s="27"/>
      <c r="GF1234" s="27"/>
      <c r="GG1234" s="27"/>
      <c r="GH1234" s="27"/>
      <c r="GI1234" s="27"/>
      <c r="GJ1234" s="27"/>
      <c r="GK1234" s="27"/>
      <c r="GL1234" s="27"/>
      <c r="GM1234" s="27"/>
      <c r="GN1234" s="27"/>
      <c r="GO1234" s="27"/>
      <c r="GP1234" s="27"/>
      <c r="GQ1234" s="27"/>
      <c r="GR1234" s="27"/>
      <c r="GS1234" s="27"/>
      <c r="GT1234" s="27"/>
      <c r="GU1234" s="27"/>
      <c r="GV1234" s="27"/>
      <c r="GW1234" s="27"/>
      <c r="GX1234" s="27"/>
      <c r="GY1234" s="27"/>
      <c r="GZ1234" s="27"/>
      <c r="HA1234" s="27"/>
      <c r="HB1234" s="27"/>
      <c r="HC1234" s="27"/>
      <c r="HD1234" s="27"/>
      <c r="HE1234" s="27"/>
      <c r="HF1234" s="27"/>
      <c r="HG1234" s="27"/>
      <c r="HH1234" s="27"/>
      <c r="HI1234" s="27"/>
      <c r="HJ1234" s="27"/>
      <c r="HK1234" s="27"/>
      <c r="HL1234" s="27"/>
      <c r="HM1234" s="27"/>
      <c r="HN1234" s="27"/>
      <c r="HO1234" s="27"/>
      <c r="HP1234" s="27"/>
      <c r="HQ1234" s="27"/>
      <c r="HR1234" s="27"/>
      <c r="HS1234" s="27"/>
      <c r="HT1234" s="27"/>
      <c r="HU1234" s="27"/>
      <c r="HV1234" s="27"/>
      <c r="HW1234" s="27"/>
      <c r="HX1234" s="27"/>
      <c r="HY1234" s="27"/>
      <c r="HZ1234" s="27"/>
      <c r="IA1234" s="27"/>
      <c r="IB1234" s="27"/>
      <c r="IC1234" s="27"/>
      <c r="ID1234" s="27"/>
      <c r="IE1234" s="27"/>
      <c r="IF1234" s="27"/>
      <c r="IG1234" s="27"/>
      <c r="IH1234" s="27"/>
      <c r="II1234" s="27"/>
      <c r="IJ1234" s="27"/>
      <c r="IK1234" s="27"/>
      <c r="IL1234" s="27"/>
      <c r="IM1234" s="27"/>
      <c r="IN1234" s="27"/>
      <c r="IO1234" s="27"/>
      <c r="IP1234" s="27"/>
      <c r="IQ1234" s="27"/>
      <c r="IR1234" s="27"/>
      <c r="IS1234" s="27"/>
      <c r="IT1234" s="27"/>
      <c r="IU1234" s="27"/>
      <c r="IV1234" s="27"/>
      <c r="IW1234" s="27"/>
      <c r="IX1234" s="27"/>
      <c r="IY1234" s="27"/>
      <c r="IZ1234" s="27"/>
      <c r="JA1234" s="27"/>
      <c r="JB1234" s="27"/>
      <c r="JC1234" s="27"/>
      <c r="JD1234" s="27"/>
      <c r="JE1234" s="27"/>
      <c r="JF1234" s="27"/>
      <c r="JG1234" s="27"/>
      <c r="JH1234" s="27"/>
      <c r="JI1234" s="27"/>
      <c r="JJ1234" s="27"/>
      <c r="JK1234" s="27"/>
      <c r="JL1234" s="27"/>
      <c r="JM1234" s="27"/>
      <c r="JN1234" s="27"/>
      <c r="JO1234" s="27"/>
      <c r="JP1234" s="27"/>
      <c r="JQ1234" s="27"/>
      <c r="JR1234" s="27"/>
      <c r="JS1234" s="27"/>
    </row>
    <row r="1235" spans="1:279" ht="15">
      <c r="A1235" s="22">
        <v>43280</v>
      </c>
      <c r="B1235" s="13" t="s">
        <v>73</v>
      </c>
      <c r="C1235" s="13">
        <v>600</v>
      </c>
      <c r="D1235" s="13">
        <v>1280</v>
      </c>
      <c r="E1235" s="13">
        <v>35</v>
      </c>
      <c r="F1235" s="18">
        <v>38</v>
      </c>
      <c r="G1235" s="13">
        <v>42</v>
      </c>
      <c r="H1235" s="13">
        <v>1800</v>
      </c>
      <c r="I1235" s="13">
        <v>0</v>
      </c>
      <c r="J1235" s="17">
        <v>1800</v>
      </c>
      <c r="K1235" s="9" t="s">
        <v>149</v>
      </c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  <c r="AC1235" s="27"/>
      <c r="AD1235" s="27"/>
      <c r="AE1235" s="27"/>
      <c r="AF1235" s="27"/>
      <c r="AG1235" s="27"/>
      <c r="AH1235" s="27"/>
      <c r="AI1235" s="27"/>
      <c r="AJ1235" s="27"/>
      <c r="AK1235" s="27"/>
      <c r="AL1235" s="27"/>
      <c r="AM1235" s="27"/>
      <c r="AN1235" s="27"/>
      <c r="AO1235" s="27"/>
      <c r="AP1235" s="27"/>
      <c r="AQ1235" s="27"/>
      <c r="AR1235" s="27"/>
      <c r="AS1235" s="27"/>
      <c r="AT1235" s="27"/>
      <c r="AU1235" s="27"/>
      <c r="AV1235" s="27"/>
      <c r="AW1235" s="27"/>
      <c r="AX1235" s="27"/>
      <c r="AY1235" s="27"/>
      <c r="AZ1235" s="27"/>
      <c r="BA1235" s="27"/>
      <c r="BB1235" s="27"/>
      <c r="BC1235" s="27"/>
      <c r="BD1235" s="27"/>
      <c r="BE1235" s="27"/>
      <c r="BF1235" s="27"/>
      <c r="BG1235" s="27"/>
      <c r="BH1235" s="27"/>
      <c r="BI1235" s="27"/>
      <c r="BJ1235" s="27"/>
      <c r="BK1235" s="27"/>
      <c r="BL1235" s="27"/>
      <c r="BM1235" s="27"/>
      <c r="BN1235" s="27"/>
      <c r="BO1235" s="27"/>
      <c r="BP1235" s="27"/>
      <c r="BQ1235" s="27"/>
      <c r="BR1235" s="27"/>
      <c r="BS1235" s="27"/>
      <c r="BT1235" s="27"/>
      <c r="BU1235" s="27"/>
      <c r="BV1235" s="27"/>
      <c r="BW1235" s="27"/>
      <c r="BX1235" s="27"/>
      <c r="BY1235" s="27"/>
      <c r="BZ1235" s="27"/>
      <c r="CA1235" s="27"/>
      <c r="CB1235" s="27"/>
      <c r="CC1235" s="27"/>
      <c r="CD1235" s="27"/>
      <c r="CE1235" s="27"/>
      <c r="CF1235" s="27"/>
      <c r="CG1235" s="27"/>
      <c r="CH1235" s="27"/>
      <c r="CI1235" s="27"/>
      <c r="CJ1235" s="27"/>
      <c r="CK1235" s="27"/>
      <c r="CL1235" s="27"/>
      <c r="CM1235" s="27"/>
      <c r="CN1235" s="27"/>
      <c r="CO1235" s="27"/>
      <c r="CP1235" s="27"/>
      <c r="CQ1235" s="27"/>
      <c r="CR1235" s="27"/>
      <c r="CS1235" s="27"/>
      <c r="CT1235" s="27"/>
      <c r="CU1235" s="27"/>
      <c r="CV1235" s="27"/>
      <c r="CW1235" s="27"/>
      <c r="CX1235" s="27"/>
      <c r="CY1235" s="27"/>
      <c r="CZ1235" s="27"/>
      <c r="DA1235" s="27"/>
      <c r="DB1235" s="27"/>
      <c r="DC1235" s="27"/>
      <c r="DD1235" s="27"/>
      <c r="DE1235" s="27"/>
      <c r="DF1235" s="27"/>
      <c r="DG1235" s="27"/>
      <c r="DH1235" s="27"/>
      <c r="DI1235" s="27"/>
      <c r="DJ1235" s="27"/>
      <c r="DK1235" s="27"/>
      <c r="DL1235" s="27"/>
      <c r="DM1235" s="27"/>
      <c r="DN1235" s="27"/>
      <c r="DO1235" s="27"/>
      <c r="DP1235" s="27"/>
      <c r="DQ1235" s="27"/>
      <c r="DR1235" s="27"/>
      <c r="DS1235" s="27"/>
      <c r="DT1235" s="27"/>
      <c r="DU1235" s="27"/>
      <c r="DV1235" s="27"/>
      <c r="DW1235" s="27"/>
      <c r="DX1235" s="27"/>
      <c r="DY1235" s="27"/>
      <c r="DZ1235" s="27"/>
      <c r="EA1235" s="27"/>
      <c r="EB1235" s="27"/>
      <c r="EC1235" s="27"/>
      <c r="ED1235" s="27"/>
      <c r="EE1235" s="27"/>
      <c r="EF1235" s="27"/>
      <c r="EG1235" s="27"/>
      <c r="EH1235" s="27"/>
      <c r="EI1235" s="27"/>
      <c r="EJ1235" s="27"/>
      <c r="EK1235" s="27"/>
      <c r="EL1235" s="27"/>
      <c r="EM1235" s="27"/>
      <c r="EN1235" s="27"/>
      <c r="EO1235" s="27"/>
      <c r="EP1235" s="27"/>
      <c r="EQ1235" s="27"/>
      <c r="ER1235" s="27"/>
      <c r="ES1235" s="27"/>
      <c r="ET1235" s="27"/>
      <c r="EU1235" s="27"/>
      <c r="EV1235" s="27"/>
      <c r="EW1235" s="27"/>
      <c r="EX1235" s="27"/>
      <c r="EY1235" s="27"/>
      <c r="EZ1235" s="27"/>
      <c r="FA1235" s="27"/>
      <c r="FB1235" s="27"/>
      <c r="FC1235" s="27"/>
      <c r="FD1235" s="27"/>
      <c r="FE1235" s="27"/>
      <c r="FF1235" s="27"/>
      <c r="FG1235" s="27"/>
      <c r="FH1235" s="27"/>
      <c r="FI1235" s="27"/>
      <c r="FJ1235" s="27"/>
      <c r="FK1235" s="27"/>
      <c r="FL1235" s="27"/>
      <c r="FM1235" s="27"/>
      <c r="FN1235" s="27"/>
      <c r="FO1235" s="27"/>
      <c r="FP1235" s="27"/>
      <c r="FQ1235" s="27"/>
      <c r="FR1235" s="27"/>
      <c r="FS1235" s="27"/>
      <c r="FT1235" s="27"/>
      <c r="FU1235" s="27"/>
      <c r="FV1235" s="27"/>
      <c r="FW1235" s="27"/>
      <c r="FX1235" s="27"/>
      <c r="FY1235" s="27"/>
      <c r="FZ1235" s="27"/>
      <c r="GA1235" s="27"/>
      <c r="GB1235" s="27"/>
      <c r="GC1235" s="27"/>
      <c r="GD1235" s="27"/>
      <c r="GE1235" s="27"/>
      <c r="GF1235" s="27"/>
      <c r="GG1235" s="27"/>
      <c r="GH1235" s="27"/>
      <c r="GI1235" s="27"/>
      <c r="GJ1235" s="27"/>
      <c r="GK1235" s="27"/>
      <c r="GL1235" s="27"/>
      <c r="GM1235" s="27"/>
      <c r="GN1235" s="27"/>
      <c r="GO1235" s="27"/>
      <c r="GP1235" s="27"/>
      <c r="GQ1235" s="27"/>
      <c r="GR1235" s="27"/>
      <c r="GS1235" s="27"/>
      <c r="GT1235" s="27"/>
      <c r="GU1235" s="27"/>
      <c r="GV1235" s="27"/>
      <c r="GW1235" s="27"/>
      <c r="GX1235" s="27"/>
      <c r="GY1235" s="27"/>
      <c r="GZ1235" s="27"/>
      <c r="HA1235" s="27"/>
      <c r="HB1235" s="27"/>
      <c r="HC1235" s="27"/>
      <c r="HD1235" s="27"/>
      <c r="HE1235" s="27"/>
      <c r="HF1235" s="27"/>
      <c r="HG1235" s="27"/>
      <c r="HH1235" s="27"/>
      <c r="HI1235" s="27"/>
      <c r="HJ1235" s="27"/>
      <c r="HK1235" s="27"/>
      <c r="HL1235" s="27"/>
      <c r="HM1235" s="27"/>
      <c r="HN1235" s="27"/>
      <c r="HO1235" s="27"/>
      <c r="HP1235" s="27"/>
      <c r="HQ1235" s="27"/>
      <c r="HR1235" s="27"/>
      <c r="HS1235" s="27"/>
      <c r="HT1235" s="27"/>
      <c r="HU1235" s="27"/>
      <c r="HV1235" s="27"/>
      <c r="HW1235" s="27"/>
      <c r="HX1235" s="27"/>
      <c r="HY1235" s="27"/>
      <c r="HZ1235" s="27"/>
      <c r="IA1235" s="27"/>
      <c r="IB1235" s="27"/>
      <c r="IC1235" s="27"/>
      <c r="ID1235" s="27"/>
      <c r="IE1235" s="27"/>
      <c r="IF1235" s="27"/>
      <c r="IG1235" s="27"/>
      <c r="IH1235" s="27"/>
      <c r="II1235" s="27"/>
      <c r="IJ1235" s="27"/>
      <c r="IK1235" s="27"/>
      <c r="IL1235" s="27"/>
      <c r="IM1235" s="27"/>
      <c r="IN1235" s="27"/>
      <c r="IO1235" s="27"/>
      <c r="IP1235" s="27"/>
      <c r="IQ1235" s="27"/>
      <c r="IR1235" s="27"/>
      <c r="IS1235" s="27"/>
      <c r="IT1235" s="27"/>
      <c r="IU1235" s="27"/>
      <c r="IV1235" s="27"/>
      <c r="IW1235" s="27"/>
      <c r="IX1235" s="27"/>
      <c r="IY1235" s="27"/>
      <c r="IZ1235" s="27"/>
      <c r="JA1235" s="27"/>
      <c r="JB1235" s="27"/>
      <c r="JC1235" s="27"/>
      <c r="JD1235" s="27"/>
      <c r="JE1235" s="27"/>
      <c r="JF1235" s="27"/>
      <c r="JG1235" s="27"/>
      <c r="JH1235" s="27"/>
      <c r="JI1235" s="27"/>
      <c r="JJ1235" s="27"/>
      <c r="JK1235" s="27"/>
      <c r="JL1235" s="27"/>
      <c r="JM1235" s="27"/>
      <c r="JN1235" s="27"/>
      <c r="JO1235" s="27"/>
      <c r="JP1235" s="27"/>
      <c r="JQ1235" s="27"/>
      <c r="JR1235" s="27"/>
      <c r="JS1235" s="27"/>
    </row>
    <row r="1236" spans="1:279" ht="15">
      <c r="A1236" s="22">
        <v>43279</v>
      </c>
      <c r="B1236" s="13" t="s">
        <v>74</v>
      </c>
      <c r="C1236" s="13">
        <v>2000</v>
      </c>
      <c r="D1236" s="13">
        <v>390</v>
      </c>
      <c r="E1236" s="13">
        <v>15</v>
      </c>
      <c r="F1236" s="18">
        <v>16.5</v>
      </c>
      <c r="G1236" s="13">
        <v>18</v>
      </c>
      <c r="H1236" s="13">
        <v>3000</v>
      </c>
      <c r="I1236" s="13">
        <v>3000</v>
      </c>
      <c r="J1236" s="17">
        <v>6000</v>
      </c>
      <c r="K1236" s="9" t="s">
        <v>148</v>
      </c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  <c r="AC1236" s="27"/>
      <c r="AD1236" s="27"/>
      <c r="AE1236" s="27"/>
      <c r="AF1236" s="27"/>
      <c r="AG1236" s="27"/>
      <c r="AH1236" s="27"/>
      <c r="AI1236" s="27"/>
      <c r="AJ1236" s="27"/>
      <c r="AK1236" s="27"/>
      <c r="AL1236" s="27"/>
      <c r="AM1236" s="27"/>
      <c r="AN1236" s="27"/>
      <c r="AO1236" s="27"/>
      <c r="AP1236" s="27"/>
      <c r="AQ1236" s="27"/>
      <c r="AR1236" s="27"/>
      <c r="AS1236" s="27"/>
      <c r="AT1236" s="27"/>
      <c r="AU1236" s="27"/>
      <c r="AV1236" s="27"/>
      <c r="AW1236" s="27"/>
      <c r="AX1236" s="27"/>
      <c r="AY1236" s="27"/>
      <c r="AZ1236" s="27"/>
      <c r="BA1236" s="27"/>
      <c r="BB1236" s="27"/>
      <c r="BC1236" s="27"/>
      <c r="BD1236" s="27"/>
      <c r="BE1236" s="27"/>
      <c r="BF1236" s="27"/>
      <c r="BG1236" s="27"/>
      <c r="BH1236" s="27"/>
      <c r="BI1236" s="27"/>
      <c r="BJ1236" s="27"/>
      <c r="BK1236" s="27"/>
      <c r="BL1236" s="27"/>
      <c r="BM1236" s="27"/>
      <c r="BN1236" s="27"/>
      <c r="BO1236" s="27"/>
      <c r="BP1236" s="27"/>
      <c r="BQ1236" s="27"/>
      <c r="BR1236" s="27"/>
      <c r="BS1236" s="27"/>
      <c r="BT1236" s="27"/>
      <c r="BU1236" s="27"/>
      <c r="BV1236" s="27"/>
      <c r="BW1236" s="27"/>
      <c r="BX1236" s="27"/>
      <c r="BY1236" s="27"/>
      <c r="BZ1236" s="27"/>
      <c r="CA1236" s="27"/>
      <c r="CB1236" s="27"/>
      <c r="CC1236" s="27"/>
      <c r="CD1236" s="27"/>
      <c r="CE1236" s="27"/>
      <c r="CF1236" s="27"/>
      <c r="CG1236" s="27"/>
      <c r="CH1236" s="27"/>
      <c r="CI1236" s="27"/>
      <c r="CJ1236" s="27"/>
      <c r="CK1236" s="27"/>
      <c r="CL1236" s="27"/>
      <c r="CM1236" s="27"/>
      <c r="CN1236" s="27"/>
      <c r="CO1236" s="27"/>
      <c r="CP1236" s="27"/>
      <c r="CQ1236" s="27"/>
      <c r="CR1236" s="27"/>
      <c r="CS1236" s="27"/>
      <c r="CT1236" s="27"/>
      <c r="CU1236" s="27"/>
      <c r="CV1236" s="27"/>
      <c r="CW1236" s="27"/>
      <c r="CX1236" s="27"/>
      <c r="CY1236" s="27"/>
      <c r="CZ1236" s="27"/>
      <c r="DA1236" s="27"/>
      <c r="DB1236" s="27"/>
      <c r="DC1236" s="27"/>
      <c r="DD1236" s="27"/>
      <c r="DE1236" s="27"/>
      <c r="DF1236" s="27"/>
      <c r="DG1236" s="27"/>
      <c r="DH1236" s="27"/>
      <c r="DI1236" s="27"/>
      <c r="DJ1236" s="27"/>
      <c r="DK1236" s="27"/>
      <c r="DL1236" s="27"/>
      <c r="DM1236" s="27"/>
      <c r="DN1236" s="27"/>
      <c r="DO1236" s="27"/>
      <c r="DP1236" s="27"/>
      <c r="DQ1236" s="27"/>
      <c r="DR1236" s="27"/>
      <c r="DS1236" s="27"/>
      <c r="DT1236" s="27"/>
      <c r="DU1236" s="27"/>
      <c r="DV1236" s="27"/>
      <c r="DW1236" s="27"/>
      <c r="DX1236" s="27"/>
      <c r="DY1236" s="27"/>
      <c r="DZ1236" s="27"/>
      <c r="EA1236" s="27"/>
      <c r="EB1236" s="27"/>
      <c r="EC1236" s="27"/>
      <c r="ED1236" s="27"/>
      <c r="EE1236" s="27"/>
      <c r="EF1236" s="27"/>
      <c r="EG1236" s="27"/>
      <c r="EH1236" s="27"/>
      <c r="EI1236" s="27"/>
      <c r="EJ1236" s="27"/>
      <c r="EK1236" s="27"/>
      <c r="EL1236" s="27"/>
      <c r="EM1236" s="27"/>
      <c r="EN1236" s="27"/>
      <c r="EO1236" s="27"/>
      <c r="EP1236" s="27"/>
      <c r="EQ1236" s="27"/>
      <c r="ER1236" s="27"/>
      <c r="ES1236" s="27"/>
      <c r="ET1236" s="27"/>
      <c r="EU1236" s="27"/>
      <c r="EV1236" s="27"/>
      <c r="EW1236" s="27"/>
      <c r="EX1236" s="27"/>
      <c r="EY1236" s="27"/>
      <c r="EZ1236" s="27"/>
      <c r="FA1236" s="27"/>
      <c r="FB1236" s="27"/>
      <c r="FC1236" s="27"/>
      <c r="FD1236" s="27"/>
      <c r="FE1236" s="27"/>
      <c r="FF1236" s="27"/>
      <c r="FG1236" s="27"/>
      <c r="FH1236" s="27"/>
      <c r="FI1236" s="27"/>
      <c r="FJ1236" s="27"/>
      <c r="FK1236" s="27"/>
      <c r="FL1236" s="27"/>
      <c r="FM1236" s="27"/>
      <c r="FN1236" s="27"/>
      <c r="FO1236" s="27"/>
      <c r="FP1236" s="27"/>
      <c r="FQ1236" s="27"/>
      <c r="FR1236" s="27"/>
      <c r="FS1236" s="27"/>
      <c r="FT1236" s="27"/>
      <c r="FU1236" s="27"/>
      <c r="FV1236" s="27"/>
      <c r="FW1236" s="27"/>
      <c r="FX1236" s="27"/>
      <c r="FY1236" s="27"/>
      <c r="FZ1236" s="27"/>
      <c r="GA1236" s="27"/>
      <c r="GB1236" s="27"/>
      <c r="GC1236" s="27"/>
      <c r="GD1236" s="27"/>
      <c r="GE1236" s="27"/>
      <c r="GF1236" s="27"/>
      <c r="GG1236" s="27"/>
      <c r="GH1236" s="27"/>
      <c r="GI1236" s="27"/>
      <c r="GJ1236" s="27"/>
      <c r="GK1236" s="27"/>
      <c r="GL1236" s="27"/>
      <c r="GM1236" s="27"/>
      <c r="GN1236" s="27"/>
      <c r="GO1236" s="27"/>
      <c r="GP1236" s="27"/>
      <c r="GQ1236" s="27"/>
      <c r="GR1236" s="27"/>
      <c r="GS1236" s="27"/>
      <c r="GT1236" s="27"/>
      <c r="GU1236" s="27"/>
      <c r="GV1236" s="27"/>
      <c r="GW1236" s="27"/>
      <c r="GX1236" s="27"/>
      <c r="GY1236" s="27"/>
      <c r="GZ1236" s="27"/>
      <c r="HA1236" s="27"/>
      <c r="HB1236" s="27"/>
      <c r="HC1236" s="27"/>
      <c r="HD1236" s="27"/>
      <c r="HE1236" s="27"/>
      <c r="HF1236" s="27"/>
      <c r="HG1236" s="27"/>
      <c r="HH1236" s="27"/>
      <c r="HI1236" s="27"/>
      <c r="HJ1236" s="27"/>
      <c r="HK1236" s="27"/>
      <c r="HL1236" s="27"/>
      <c r="HM1236" s="27"/>
      <c r="HN1236" s="27"/>
      <c r="HO1236" s="27"/>
      <c r="HP1236" s="27"/>
      <c r="HQ1236" s="27"/>
      <c r="HR1236" s="27"/>
      <c r="HS1236" s="27"/>
      <c r="HT1236" s="27"/>
      <c r="HU1236" s="27"/>
      <c r="HV1236" s="27"/>
      <c r="HW1236" s="27"/>
      <c r="HX1236" s="27"/>
      <c r="HY1236" s="27"/>
      <c r="HZ1236" s="27"/>
      <c r="IA1236" s="27"/>
      <c r="IB1236" s="27"/>
      <c r="IC1236" s="27"/>
      <c r="ID1236" s="27"/>
      <c r="IE1236" s="27"/>
      <c r="IF1236" s="27"/>
      <c r="IG1236" s="27"/>
      <c r="IH1236" s="27"/>
      <c r="II1236" s="27"/>
      <c r="IJ1236" s="27"/>
      <c r="IK1236" s="27"/>
      <c r="IL1236" s="27"/>
      <c r="IM1236" s="27"/>
      <c r="IN1236" s="27"/>
      <c r="IO1236" s="27"/>
      <c r="IP1236" s="27"/>
      <c r="IQ1236" s="27"/>
      <c r="IR1236" s="27"/>
      <c r="IS1236" s="27"/>
      <c r="IT1236" s="27"/>
      <c r="IU1236" s="27"/>
      <c r="IV1236" s="27"/>
      <c r="IW1236" s="27"/>
      <c r="IX1236" s="27"/>
      <c r="IY1236" s="27"/>
      <c r="IZ1236" s="27"/>
      <c r="JA1236" s="27"/>
      <c r="JB1236" s="27"/>
      <c r="JC1236" s="27"/>
      <c r="JD1236" s="27"/>
      <c r="JE1236" s="27"/>
      <c r="JF1236" s="27"/>
      <c r="JG1236" s="27"/>
      <c r="JH1236" s="27"/>
      <c r="JI1236" s="27"/>
      <c r="JJ1236" s="27"/>
      <c r="JK1236" s="27"/>
      <c r="JL1236" s="27"/>
      <c r="JM1236" s="27"/>
      <c r="JN1236" s="27"/>
      <c r="JO1236" s="27"/>
      <c r="JP1236" s="27"/>
      <c r="JQ1236" s="27"/>
      <c r="JR1236" s="27"/>
      <c r="JS1236" s="27"/>
    </row>
    <row r="1237" spans="1:279" ht="15">
      <c r="A1237" s="22">
        <v>43278</v>
      </c>
      <c r="B1237" s="13" t="s">
        <v>37</v>
      </c>
      <c r="C1237" s="13">
        <v>1061</v>
      </c>
      <c r="D1237" s="13">
        <v>540</v>
      </c>
      <c r="E1237" s="13">
        <v>9</v>
      </c>
      <c r="F1237" s="18">
        <v>12</v>
      </c>
      <c r="G1237" s="13">
        <v>15</v>
      </c>
      <c r="H1237" s="13">
        <v>3183</v>
      </c>
      <c r="I1237" s="13">
        <v>3183</v>
      </c>
      <c r="J1237" s="17">
        <v>6366</v>
      </c>
      <c r="K1237" s="9" t="s">
        <v>148</v>
      </c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  <c r="AC1237" s="27"/>
      <c r="AD1237" s="27"/>
      <c r="AE1237" s="27"/>
      <c r="AF1237" s="27"/>
      <c r="AG1237" s="27"/>
      <c r="AH1237" s="27"/>
      <c r="AI1237" s="27"/>
      <c r="AJ1237" s="27"/>
      <c r="AK1237" s="27"/>
      <c r="AL1237" s="27"/>
      <c r="AM1237" s="27"/>
      <c r="AN1237" s="27"/>
      <c r="AO1237" s="27"/>
      <c r="AP1237" s="27"/>
      <c r="AQ1237" s="27"/>
      <c r="AR1237" s="27"/>
      <c r="AS1237" s="27"/>
      <c r="AT1237" s="27"/>
      <c r="AU1237" s="27"/>
      <c r="AV1237" s="27"/>
      <c r="AW1237" s="27"/>
      <c r="AX1237" s="27"/>
      <c r="AY1237" s="27"/>
      <c r="AZ1237" s="27"/>
      <c r="BA1237" s="27"/>
      <c r="BB1237" s="27"/>
      <c r="BC1237" s="27"/>
      <c r="BD1237" s="27"/>
      <c r="BE1237" s="27"/>
      <c r="BF1237" s="27"/>
      <c r="BG1237" s="27"/>
      <c r="BH1237" s="27"/>
      <c r="BI1237" s="27"/>
      <c r="BJ1237" s="27"/>
      <c r="BK1237" s="27"/>
      <c r="BL1237" s="27"/>
      <c r="BM1237" s="27"/>
      <c r="BN1237" s="27"/>
      <c r="BO1237" s="27"/>
      <c r="BP1237" s="27"/>
      <c r="BQ1237" s="27"/>
      <c r="BR1237" s="27"/>
      <c r="BS1237" s="27"/>
      <c r="BT1237" s="27"/>
      <c r="BU1237" s="27"/>
      <c r="BV1237" s="27"/>
      <c r="BW1237" s="27"/>
      <c r="BX1237" s="27"/>
      <c r="BY1237" s="27"/>
      <c r="BZ1237" s="27"/>
      <c r="CA1237" s="27"/>
      <c r="CB1237" s="27"/>
      <c r="CC1237" s="27"/>
      <c r="CD1237" s="27"/>
      <c r="CE1237" s="27"/>
      <c r="CF1237" s="27"/>
      <c r="CG1237" s="27"/>
      <c r="CH1237" s="27"/>
      <c r="CI1237" s="27"/>
      <c r="CJ1237" s="27"/>
      <c r="CK1237" s="27"/>
      <c r="CL1237" s="27"/>
      <c r="CM1237" s="27"/>
      <c r="CN1237" s="27"/>
      <c r="CO1237" s="27"/>
      <c r="CP1237" s="27"/>
      <c r="CQ1237" s="27"/>
      <c r="CR1237" s="27"/>
      <c r="CS1237" s="27"/>
      <c r="CT1237" s="27"/>
      <c r="CU1237" s="27"/>
      <c r="CV1237" s="27"/>
      <c r="CW1237" s="27"/>
      <c r="CX1237" s="27"/>
      <c r="CY1237" s="27"/>
      <c r="CZ1237" s="27"/>
      <c r="DA1237" s="27"/>
      <c r="DB1237" s="27"/>
      <c r="DC1237" s="27"/>
      <c r="DD1237" s="27"/>
      <c r="DE1237" s="27"/>
      <c r="DF1237" s="27"/>
      <c r="DG1237" s="27"/>
      <c r="DH1237" s="27"/>
      <c r="DI1237" s="27"/>
      <c r="DJ1237" s="27"/>
      <c r="DK1237" s="27"/>
      <c r="DL1237" s="27"/>
      <c r="DM1237" s="27"/>
      <c r="DN1237" s="27"/>
      <c r="DO1237" s="27"/>
      <c r="DP1237" s="27"/>
      <c r="DQ1237" s="27"/>
      <c r="DR1237" s="27"/>
      <c r="DS1237" s="27"/>
      <c r="DT1237" s="27"/>
      <c r="DU1237" s="27"/>
      <c r="DV1237" s="27"/>
      <c r="DW1237" s="27"/>
      <c r="DX1237" s="27"/>
      <c r="DY1237" s="27"/>
      <c r="DZ1237" s="27"/>
      <c r="EA1237" s="27"/>
      <c r="EB1237" s="27"/>
      <c r="EC1237" s="27"/>
      <c r="ED1237" s="27"/>
      <c r="EE1237" s="27"/>
      <c r="EF1237" s="27"/>
      <c r="EG1237" s="27"/>
      <c r="EH1237" s="27"/>
      <c r="EI1237" s="27"/>
      <c r="EJ1237" s="27"/>
      <c r="EK1237" s="27"/>
      <c r="EL1237" s="27"/>
      <c r="EM1237" s="27"/>
      <c r="EN1237" s="27"/>
      <c r="EO1237" s="27"/>
      <c r="EP1237" s="27"/>
      <c r="EQ1237" s="27"/>
      <c r="ER1237" s="27"/>
      <c r="ES1237" s="27"/>
      <c r="ET1237" s="27"/>
      <c r="EU1237" s="27"/>
      <c r="EV1237" s="27"/>
      <c r="EW1237" s="27"/>
      <c r="EX1237" s="27"/>
      <c r="EY1237" s="27"/>
      <c r="EZ1237" s="27"/>
      <c r="FA1237" s="27"/>
      <c r="FB1237" s="27"/>
      <c r="FC1237" s="27"/>
      <c r="FD1237" s="27"/>
      <c r="FE1237" s="27"/>
      <c r="FF1237" s="27"/>
      <c r="FG1237" s="27"/>
      <c r="FH1237" s="27"/>
      <c r="FI1237" s="27"/>
      <c r="FJ1237" s="27"/>
      <c r="FK1237" s="27"/>
      <c r="FL1237" s="27"/>
      <c r="FM1237" s="27"/>
      <c r="FN1237" s="27"/>
      <c r="FO1237" s="27"/>
      <c r="FP1237" s="27"/>
      <c r="FQ1237" s="27"/>
      <c r="FR1237" s="27"/>
      <c r="FS1237" s="27"/>
      <c r="FT1237" s="27"/>
      <c r="FU1237" s="27"/>
      <c r="FV1237" s="27"/>
      <c r="FW1237" s="27"/>
      <c r="FX1237" s="27"/>
      <c r="FY1237" s="27"/>
      <c r="FZ1237" s="27"/>
      <c r="GA1237" s="27"/>
      <c r="GB1237" s="27"/>
      <c r="GC1237" s="27"/>
      <c r="GD1237" s="27"/>
      <c r="GE1237" s="27"/>
      <c r="GF1237" s="27"/>
      <c r="GG1237" s="27"/>
      <c r="GH1237" s="27"/>
      <c r="GI1237" s="27"/>
      <c r="GJ1237" s="27"/>
      <c r="GK1237" s="27"/>
      <c r="GL1237" s="27"/>
      <c r="GM1237" s="27"/>
      <c r="GN1237" s="27"/>
      <c r="GO1237" s="27"/>
      <c r="GP1237" s="27"/>
      <c r="GQ1237" s="27"/>
      <c r="GR1237" s="27"/>
      <c r="GS1237" s="27"/>
      <c r="GT1237" s="27"/>
      <c r="GU1237" s="27"/>
      <c r="GV1237" s="27"/>
      <c r="GW1237" s="27"/>
      <c r="GX1237" s="27"/>
      <c r="GY1237" s="27"/>
      <c r="GZ1237" s="27"/>
      <c r="HA1237" s="27"/>
      <c r="HB1237" s="27"/>
      <c r="HC1237" s="27"/>
      <c r="HD1237" s="27"/>
      <c r="HE1237" s="27"/>
      <c r="HF1237" s="27"/>
      <c r="HG1237" s="27"/>
      <c r="HH1237" s="27"/>
      <c r="HI1237" s="27"/>
      <c r="HJ1237" s="27"/>
      <c r="HK1237" s="27"/>
      <c r="HL1237" s="27"/>
      <c r="HM1237" s="27"/>
      <c r="HN1237" s="27"/>
      <c r="HO1237" s="27"/>
      <c r="HP1237" s="27"/>
      <c r="HQ1237" s="27"/>
      <c r="HR1237" s="27"/>
      <c r="HS1237" s="27"/>
      <c r="HT1237" s="27"/>
      <c r="HU1237" s="27"/>
      <c r="HV1237" s="27"/>
      <c r="HW1237" s="27"/>
      <c r="HX1237" s="27"/>
      <c r="HY1237" s="27"/>
      <c r="HZ1237" s="27"/>
      <c r="IA1237" s="27"/>
      <c r="IB1237" s="27"/>
      <c r="IC1237" s="27"/>
      <c r="ID1237" s="27"/>
      <c r="IE1237" s="27"/>
      <c r="IF1237" s="27"/>
      <c r="IG1237" s="27"/>
      <c r="IH1237" s="27"/>
      <c r="II1237" s="27"/>
      <c r="IJ1237" s="27"/>
      <c r="IK1237" s="27"/>
      <c r="IL1237" s="27"/>
      <c r="IM1237" s="27"/>
      <c r="IN1237" s="27"/>
      <c r="IO1237" s="27"/>
      <c r="IP1237" s="27"/>
      <c r="IQ1237" s="27"/>
      <c r="IR1237" s="27"/>
      <c r="IS1237" s="27"/>
      <c r="IT1237" s="27"/>
      <c r="IU1237" s="27"/>
      <c r="IV1237" s="27"/>
      <c r="IW1237" s="27"/>
      <c r="IX1237" s="27"/>
      <c r="IY1237" s="27"/>
      <c r="IZ1237" s="27"/>
      <c r="JA1237" s="27"/>
      <c r="JB1237" s="27"/>
      <c r="JC1237" s="27"/>
      <c r="JD1237" s="27"/>
      <c r="JE1237" s="27"/>
      <c r="JF1237" s="27"/>
      <c r="JG1237" s="27"/>
      <c r="JH1237" s="27"/>
      <c r="JI1237" s="27"/>
      <c r="JJ1237" s="27"/>
      <c r="JK1237" s="27"/>
      <c r="JL1237" s="27"/>
      <c r="JM1237" s="27"/>
      <c r="JN1237" s="27"/>
      <c r="JO1237" s="27"/>
      <c r="JP1237" s="27"/>
      <c r="JQ1237" s="27"/>
      <c r="JR1237" s="27"/>
      <c r="JS1237" s="27"/>
    </row>
    <row r="1238" spans="1:279" ht="15">
      <c r="A1238" s="22">
        <v>43278</v>
      </c>
      <c r="B1238" s="13" t="s">
        <v>76</v>
      </c>
      <c r="C1238" s="13">
        <v>1500</v>
      </c>
      <c r="D1238" s="13">
        <v>470</v>
      </c>
      <c r="E1238" s="13">
        <v>7.5</v>
      </c>
      <c r="F1238" s="18">
        <v>9.5</v>
      </c>
      <c r="G1238" s="13" t="s">
        <v>75</v>
      </c>
      <c r="H1238" s="13">
        <v>3000</v>
      </c>
      <c r="I1238" s="13">
        <v>0</v>
      </c>
      <c r="J1238" s="17">
        <v>3000</v>
      </c>
      <c r="K1238" s="9" t="s">
        <v>149</v>
      </c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  <c r="AC1238" s="27"/>
      <c r="AD1238" s="27"/>
      <c r="AE1238" s="27"/>
      <c r="AF1238" s="27"/>
      <c r="AG1238" s="27"/>
      <c r="AH1238" s="27"/>
      <c r="AI1238" s="27"/>
      <c r="AJ1238" s="27"/>
      <c r="AK1238" s="27"/>
      <c r="AL1238" s="27"/>
      <c r="AM1238" s="27"/>
      <c r="AN1238" s="27"/>
      <c r="AO1238" s="27"/>
      <c r="AP1238" s="27"/>
      <c r="AQ1238" s="27"/>
      <c r="AR1238" s="27"/>
      <c r="AS1238" s="27"/>
      <c r="AT1238" s="27"/>
      <c r="AU1238" s="27"/>
      <c r="AV1238" s="27"/>
      <c r="AW1238" s="27"/>
      <c r="AX1238" s="27"/>
      <c r="AY1238" s="27"/>
      <c r="AZ1238" s="27"/>
      <c r="BA1238" s="27"/>
      <c r="BB1238" s="27"/>
      <c r="BC1238" s="27"/>
      <c r="BD1238" s="27"/>
      <c r="BE1238" s="27"/>
      <c r="BF1238" s="27"/>
      <c r="BG1238" s="27"/>
      <c r="BH1238" s="27"/>
      <c r="BI1238" s="27"/>
      <c r="BJ1238" s="27"/>
      <c r="BK1238" s="27"/>
      <c r="BL1238" s="27"/>
      <c r="BM1238" s="27"/>
      <c r="BN1238" s="27"/>
      <c r="BO1238" s="27"/>
      <c r="BP1238" s="27"/>
      <c r="BQ1238" s="27"/>
      <c r="BR1238" s="27"/>
      <c r="BS1238" s="27"/>
      <c r="BT1238" s="27"/>
      <c r="BU1238" s="27"/>
      <c r="BV1238" s="27"/>
      <c r="BW1238" s="27"/>
      <c r="BX1238" s="27"/>
      <c r="BY1238" s="27"/>
      <c r="BZ1238" s="27"/>
      <c r="CA1238" s="27"/>
      <c r="CB1238" s="27"/>
      <c r="CC1238" s="27"/>
      <c r="CD1238" s="27"/>
      <c r="CE1238" s="27"/>
      <c r="CF1238" s="27"/>
      <c r="CG1238" s="27"/>
      <c r="CH1238" s="27"/>
      <c r="CI1238" s="27"/>
      <c r="CJ1238" s="27"/>
      <c r="CK1238" s="27"/>
      <c r="CL1238" s="27"/>
      <c r="CM1238" s="27"/>
      <c r="CN1238" s="27"/>
      <c r="CO1238" s="27"/>
      <c r="CP1238" s="27"/>
      <c r="CQ1238" s="27"/>
      <c r="CR1238" s="27"/>
      <c r="CS1238" s="27"/>
      <c r="CT1238" s="27"/>
      <c r="CU1238" s="27"/>
      <c r="CV1238" s="27"/>
      <c r="CW1238" s="27"/>
      <c r="CX1238" s="27"/>
      <c r="CY1238" s="27"/>
      <c r="CZ1238" s="27"/>
      <c r="DA1238" s="27"/>
      <c r="DB1238" s="27"/>
      <c r="DC1238" s="27"/>
      <c r="DD1238" s="27"/>
      <c r="DE1238" s="27"/>
      <c r="DF1238" s="27"/>
      <c r="DG1238" s="27"/>
      <c r="DH1238" s="27"/>
      <c r="DI1238" s="27"/>
      <c r="DJ1238" s="27"/>
      <c r="DK1238" s="27"/>
      <c r="DL1238" s="27"/>
      <c r="DM1238" s="27"/>
      <c r="DN1238" s="27"/>
      <c r="DO1238" s="27"/>
      <c r="DP1238" s="27"/>
      <c r="DQ1238" s="27"/>
      <c r="DR1238" s="27"/>
      <c r="DS1238" s="27"/>
      <c r="DT1238" s="27"/>
      <c r="DU1238" s="27"/>
      <c r="DV1238" s="27"/>
      <c r="DW1238" s="27"/>
      <c r="DX1238" s="27"/>
      <c r="DY1238" s="27"/>
      <c r="DZ1238" s="27"/>
      <c r="EA1238" s="27"/>
      <c r="EB1238" s="27"/>
      <c r="EC1238" s="27"/>
      <c r="ED1238" s="27"/>
      <c r="EE1238" s="27"/>
      <c r="EF1238" s="27"/>
      <c r="EG1238" s="27"/>
      <c r="EH1238" s="27"/>
      <c r="EI1238" s="27"/>
      <c r="EJ1238" s="27"/>
      <c r="EK1238" s="27"/>
      <c r="EL1238" s="27"/>
      <c r="EM1238" s="27"/>
      <c r="EN1238" s="27"/>
      <c r="EO1238" s="27"/>
      <c r="EP1238" s="27"/>
      <c r="EQ1238" s="27"/>
      <c r="ER1238" s="27"/>
      <c r="ES1238" s="27"/>
      <c r="ET1238" s="27"/>
      <c r="EU1238" s="27"/>
      <c r="EV1238" s="27"/>
      <c r="EW1238" s="27"/>
      <c r="EX1238" s="27"/>
      <c r="EY1238" s="27"/>
      <c r="EZ1238" s="27"/>
      <c r="FA1238" s="27"/>
      <c r="FB1238" s="27"/>
      <c r="FC1238" s="27"/>
      <c r="FD1238" s="27"/>
      <c r="FE1238" s="27"/>
      <c r="FF1238" s="27"/>
      <c r="FG1238" s="27"/>
      <c r="FH1238" s="27"/>
      <c r="FI1238" s="27"/>
      <c r="FJ1238" s="27"/>
      <c r="FK1238" s="27"/>
      <c r="FL1238" s="27"/>
      <c r="FM1238" s="27"/>
      <c r="FN1238" s="27"/>
      <c r="FO1238" s="27"/>
      <c r="FP1238" s="27"/>
      <c r="FQ1238" s="27"/>
      <c r="FR1238" s="27"/>
      <c r="FS1238" s="27"/>
      <c r="FT1238" s="27"/>
      <c r="FU1238" s="27"/>
      <c r="FV1238" s="27"/>
      <c r="FW1238" s="27"/>
      <c r="FX1238" s="27"/>
      <c r="FY1238" s="27"/>
      <c r="FZ1238" s="27"/>
      <c r="GA1238" s="27"/>
      <c r="GB1238" s="27"/>
      <c r="GC1238" s="27"/>
      <c r="GD1238" s="27"/>
      <c r="GE1238" s="27"/>
      <c r="GF1238" s="27"/>
      <c r="GG1238" s="27"/>
      <c r="GH1238" s="27"/>
      <c r="GI1238" s="27"/>
      <c r="GJ1238" s="27"/>
      <c r="GK1238" s="27"/>
      <c r="GL1238" s="27"/>
      <c r="GM1238" s="27"/>
      <c r="GN1238" s="27"/>
      <c r="GO1238" s="27"/>
      <c r="GP1238" s="27"/>
      <c r="GQ1238" s="27"/>
      <c r="GR1238" s="27"/>
      <c r="GS1238" s="27"/>
      <c r="GT1238" s="27"/>
      <c r="GU1238" s="27"/>
      <c r="GV1238" s="27"/>
      <c r="GW1238" s="27"/>
      <c r="GX1238" s="27"/>
      <c r="GY1238" s="27"/>
      <c r="GZ1238" s="27"/>
      <c r="HA1238" s="27"/>
      <c r="HB1238" s="27"/>
      <c r="HC1238" s="27"/>
      <c r="HD1238" s="27"/>
      <c r="HE1238" s="27"/>
      <c r="HF1238" s="27"/>
      <c r="HG1238" s="27"/>
      <c r="HH1238" s="27"/>
      <c r="HI1238" s="27"/>
      <c r="HJ1238" s="27"/>
      <c r="HK1238" s="27"/>
      <c r="HL1238" s="27"/>
      <c r="HM1238" s="27"/>
      <c r="HN1238" s="27"/>
      <c r="HO1238" s="27"/>
      <c r="HP1238" s="27"/>
      <c r="HQ1238" s="27"/>
      <c r="HR1238" s="27"/>
      <c r="HS1238" s="27"/>
      <c r="HT1238" s="27"/>
      <c r="HU1238" s="27"/>
      <c r="HV1238" s="27"/>
      <c r="HW1238" s="27"/>
      <c r="HX1238" s="27"/>
      <c r="HY1238" s="27"/>
      <c r="HZ1238" s="27"/>
      <c r="IA1238" s="27"/>
      <c r="IB1238" s="27"/>
      <c r="IC1238" s="27"/>
      <c r="ID1238" s="27"/>
      <c r="IE1238" s="27"/>
      <c r="IF1238" s="27"/>
      <c r="IG1238" s="27"/>
      <c r="IH1238" s="27"/>
      <c r="II1238" s="27"/>
      <c r="IJ1238" s="27"/>
      <c r="IK1238" s="27"/>
      <c r="IL1238" s="27"/>
      <c r="IM1238" s="27"/>
      <c r="IN1238" s="27"/>
      <c r="IO1238" s="27"/>
      <c r="IP1238" s="27"/>
      <c r="IQ1238" s="27"/>
      <c r="IR1238" s="27"/>
      <c r="IS1238" s="27"/>
      <c r="IT1238" s="27"/>
      <c r="IU1238" s="27"/>
      <c r="IV1238" s="27"/>
      <c r="IW1238" s="27"/>
      <c r="IX1238" s="27"/>
      <c r="IY1238" s="27"/>
      <c r="IZ1238" s="27"/>
      <c r="JA1238" s="27"/>
      <c r="JB1238" s="27"/>
      <c r="JC1238" s="27"/>
      <c r="JD1238" s="27"/>
      <c r="JE1238" s="27"/>
      <c r="JF1238" s="27"/>
      <c r="JG1238" s="27"/>
      <c r="JH1238" s="27"/>
      <c r="JI1238" s="27"/>
      <c r="JJ1238" s="27"/>
      <c r="JK1238" s="27"/>
      <c r="JL1238" s="27"/>
      <c r="JM1238" s="27"/>
      <c r="JN1238" s="27"/>
      <c r="JO1238" s="27"/>
      <c r="JP1238" s="27"/>
      <c r="JQ1238" s="27"/>
      <c r="JR1238" s="27"/>
      <c r="JS1238" s="27"/>
    </row>
    <row r="1239" spans="1:279" ht="15">
      <c r="A1239" s="22">
        <v>43278</v>
      </c>
      <c r="B1239" s="13" t="s">
        <v>77</v>
      </c>
      <c r="C1239" s="13">
        <v>700</v>
      </c>
      <c r="D1239" s="13">
        <v>900</v>
      </c>
      <c r="E1239" s="13">
        <v>23</v>
      </c>
      <c r="F1239" s="18">
        <v>26</v>
      </c>
      <c r="G1239" s="13">
        <v>30</v>
      </c>
      <c r="H1239" s="13">
        <v>0</v>
      </c>
      <c r="I1239" s="13">
        <v>0</v>
      </c>
      <c r="J1239" s="17">
        <v>-3150</v>
      </c>
      <c r="K1239" s="9" t="s">
        <v>150</v>
      </c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  <c r="AC1239" s="27"/>
      <c r="AD1239" s="27"/>
      <c r="AE1239" s="27"/>
      <c r="AF1239" s="27"/>
      <c r="AG1239" s="27"/>
      <c r="AH1239" s="27"/>
      <c r="AI1239" s="27"/>
      <c r="AJ1239" s="27"/>
      <c r="AK1239" s="27"/>
      <c r="AL1239" s="27"/>
      <c r="AM1239" s="27"/>
      <c r="AN1239" s="27"/>
      <c r="AO1239" s="27"/>
      <c r="AP1239" s="27"/>
      <c r="AQ1239" s="27"/>
      <c r="AR1239" s="27"/>
      <c r="AS1239" s="27"/>
      <c r="AT1239" s="27"/>
      <c r="AU1239" s="27"/>
      <c r="AV1239" s="27"/>
      <c r="AW1239" s="27"/>
      <c r="AX1239" s="27"/>
      <c r="AY1239" s="27"/>
      <c r="AZ1239" s="27"/>
      <c r="BA1239" s="27"/>
      <c r="BB1239" s="27"/>
      <c r="BC1239" s="27"/>
      <c r="BD1239" s="27"/>
      <c r="BE1239" s="27"/>
      <c r="BF1239" s="27"/>
      <c r="BG1239" s="27"/>
      <c r="BH1239" s="27"/>
      <c r="BI1239" s="27"/>
      <c r="BJ1239" s="27"/>
      <c r="BK1239" s="27"/>
      <c r="BL1239" s="27"/>
      <c r="BM1239" s="27"/>
      <c r="BN1239" s="27"/>
      <c r="BO1239" s="27"/>
      <c r="BP1239" s="27"/>
      <c r="BQ1239" s="27"/>
      <c r="BR1239" s="27"/>
      <c r="BS1239" s="27"/>
      <c r="BT1239" s="27"/>
      <c r="BU1239" s="27"/>
      <c r="BV1239" s="27"/>
      <c r="BW1239" s="27"/>
      <c r="BX1239" s="27"/>
      <c r="BY1239" s="27"/>
      <c r="BZ1239" s="27"/>
      <c r="CA1239" s="27"/>
      <c r="CB1239" s="27"/>
      <c r="CC1239" s="27"/>
      <c r="CD1239" s="27"/>
      <c r="CE1239" s="27"/>
      <c r="CF1239" s="27"/>
      <c r="CG1239" s="27"/>
      <c r="CH1239" s="27"/>
      <c r="CI1239" s="27"/>
      <c r="CJ1239" s="27"/>
      <c r="CK1239" s="27"/>
      <c r="CL1239" s="27"/>
      <c r="CM1239" s="27"/>
      <c r="CN1239" s="27"/>
      <c r="CO1239" s="27"/>
      <c r="CP1239" s="27"/>
      <c r="CQ1239" s="27"/>
      <c r="CR1239" s="27"/>
      <c r="CS1239" s="27"/>
      <c r="CT1239" s="27"/>
      <c r="CU1239" s="27"/>
      <c r="CV1239" s="27"/>
      <c r="CW1239" s="27"/>
      <c r="CX1239" s="27"/>
      <c r="CY1239" s="27"/>
      <c r="CZ1239" s="27"/>
      <c r="DA1239" s="27"/>
      <c r="DB1239" s="27"/>
      <c r="DC1239" s="27"/>
      <c r="DD1239" s="27"/>
      <c r="DE1239" s="27"/>
      <c r="DF1239" s="27"/>
      <c r="DG1239" s="27"/>
      <c r="DH1239" s="27"/>
      <c r="DI1239" s="27"/>
      <c r="DJ1239" s="27"/>
      <c r="DK1239" s="27"/>
      <c r="DL1239" s="27"/>
      <c r="DM1239" s="27"/>
      <c r="DN1239" s="27"/>
      <c r="DO1239" s="27"/>
      <c r="DP1239" s="27"/>
      <c r="DQ1239" s="27"/>
      <c r="DR1239" s="27"/>
      <c r="DS1239" s="27"/>
      <c r="DT1239" s="27"/>
      <c r="DU1239" s="27"/>
      <c r="DV1239" s="27"/>
      <c r="DW1239" s="27"/>
      <c r="DX1239" s="27"/>
      <c r="DY1239" s="27"/>
      <c r="DZ1239" s="27"/>
      <c r="EA1239" s="27"/>
      <c r="EB1239" s="27"/>
      <c r="EC1239" s="27"/>
      <c r="ED1239" s="27"/>
      <c r="EE1239" s="27"/>
      <c r="EF1239" s="27"/>
      <c r="EG1239" s="27"/>
      <c r="EH1239" s="27"/>
      <c r="EI1239" s="27"/>
      <c r="EJ1239" s="27"/>
      <c r="EK1239" s="27"/>
      <c r="EL1239" s="27"/>
      <c r="EM1239" s="27"/>
      <c r="EN1239" s="27"/>
      <c r="EO1239" s="27"/>
      <c r="EP1239" s="27"/>
      <c r="EQ1239" s="27"/>
      <c r="ER1239" s="27"/>
      <c r="ES1239" s="27"/>
      <c r="ET1239" s="27"/>
      <c r="EU1239" s="27"/>
      <c r="EV1239" s="27"/>
      <c r="EW1239" s="27"/>
      <c r="EX1239" s="27"/>
      <c r="EY1239" s="27"/>
      <c r="EZ1239" s="27"/>
      <c r="FA1239" s="27"/>
      <c r="FB1239" s="27"/>
      <c r="FC1239" s="27"/>
      <c r="FD1239" s="27"/>
      <c r="FE1239" s="27"/>
      <c r="FF1239" s="27"/>
      <c r="FG1239" s="27"/>
      <c r="FH1239" s="27"/>
      <c r="FI1239" s="27"/>
      <c r="FJ1239" s="27"/>
      <c r="FK1239" s="27"/>
      <c r="FL1239" s="27"/>
      <c r="FM1239" s="27"/>
      <c r="FN1239" s="27"/>
      <c r="FO1239" s="27"/>
      <c r="FP1239" s="27"/>
      <c r="FQ1239" s="27"/>
      <c r="FR1239" s="27"/>
      <c r="FS1239" s="27"/>
      <c r="FT1239" s="27"/>
      <c r="FU1239" s="27"/>
      <c r="FV1239" s="27"/>
      <c r="FW1239" s="27"/>
      <c r="FX1239" s="27"/>
      <c r="FY1239" s="27"/>
      <c r="FZ1239" s="27"/>
      <c r="GA1239" s="27"/>
      <c r="GB1239" s="27"/>
      <c r="GC1239" s="27"/>
      <c r="GD1239" s="27"/>
      <c r="GE1239" s="27"/>
      <c r="GF1239" s="27"/>
      <c r="GG1239" s="27"/>
      <c r="GH1239" s="27"/>
      <c r="GI1239" s="27"/>
      <c r="GJ1239" s="27"/>
      <c r="GK1239" s="27"/>
      <c r="GL1239" s="27"/>
      <c r="GM1239" s="27"/>
      <c r="GN1239" s="27"/>
      <c r="GO1239" s="27"/>
      <c r="GP1239" s="27"/>
      <c r="GQ1239" s="27"/>
      <c r="GR1239" s="27"/>
      <c r="GS1239" s="27"/>
      <c r="GT1239" s="27"/>
      <c r="GU1239" s="27"/>
      <c r="GV1239" s="27"/>
      <c r="GW1239" s="27"/>
      <c r="GX1239" s="27"/>
      <c r="GY1239" s="27"/>
      <c r="GZ1239" s="27"/>
      <c r="HA1239" s="27"/>
      <c r="HB1239" s="27"/>
      <c r="HC1239" s="27"/>
      <c r="HD1239" s="27"/>
      <c r="HE1239" s="27"/>
      <c r="HF1239" s="27"/>
      <c r="HG1239" s="27"/>
      <c r="HH1239" s="27"/>
      <c r="HI1239" s="27"/>
      <c r="HJ1239" s="27"/>
      <c r="HK1239" s="27"/>
      <c r="HL1239" s="27"/>
      <c r="HM1239" s="27"/>
      <c r="HN1239" s="27"/>
      <c r="HO1239" s="27"/>
      <c r="HP1239" s="27"/>
      <c r="HQ1239" s="27"/>
      <c r="HR1239" s="27"/>
      <c r="HS1239" s="27"/>
      <c r="HT1239" s="27"/>
      <c r="HU1239" s="27"/>
      <c r="HV1239" s="27"/>
      <c r="HW1239" s="27"/>
      <c r="HX1239" s="27"/>
      <c r="HY1239" s="27"/>
      <c r="HZ1239" s="27"/>
      <c r="IA1239" s="27"/>
      <c r="IB1239" s="27"/>
      <c r="IC1239" s="27"/>
      <c r="ID1239" s="27"/>
      <c r="IE1239" s="27"/>
      <c r="IF1239" s="27"/>
      <c r="IG1239" s="27"/>
      <c r="IH1239" s="27"/>
      <c r="II1239" s="27"/>
      <c r="IJ1239" s="27"/>
      <c r="IK1239" s="27"/>
      <c r="IL1239" s="27"/>
      <c r="IM1239" s="27"/>
      <c r="IN1239" s="27"/>
      <c r="IO1239" s="27"/>
      <c r="IP1239" s="27"/>
      <c r="IQ1239" s="27"/>
      <c r="IR1239" s="27"/>
      <c r="IS1239" s="27"/>
      <c r="IT1239" s="27"/>
      <c r="IU1239" s="27"/>
      <c r="IV1239" s="27"/>
      <c r="IW1239" s="27"/>
      <c r="IX1239" s="27"/>
      <c r="IY1239" s="27"/>
      <c r="IZ1239" s="27"/>
      <c r="JA1239" s="27"/>
      <c r="JB1239" s="27"/>
      <c r="JC1239" s="27"/>
      <c r="JD1239" s="27"/>
      <c r="JE1239" s="27"/>
      <c r="JF1239" s="27"/>
      <c r="JG1239" s="27"/>
      <c r="JH1239" s="27"/>
      <c r="JI1239" s="27"/>
      <c r="JJ1239" s="27"/>
      <c r="JK1239" s="27"/>
      <c r="JL1239" s="27"/>
      <c r="JM1239" s="27"/>
      <c r="JN1239" s="27"/>
      <c r="JO1239" s="27"/>
      <c r="JP1239" s="27"/>
      <c r="JQ1239" s="27"/>
      <c r="JR1239" s="27"/>
      <c r="JS1239" s="27"/>
    </row>
    <row r="1240" spans="1:279" ht="15">
      <c r="A1240" s="22">
        <v>43277</v>
      </c>
      <c r="B1240" s="13" t="s">
        <v>72</v>
      </c>
      <c r="C1240" s="13">
        <v>1200</v>
      </c>
      <c r="D1240" s="13">
        <v>700</v>
      </c>
      <c r="E1240" s="13">
        <v>6</v>
      </c>
      <c r="F1240" s="18">
        <v>8</v>
      </c>
      <c r="G1240" s="13">
        <v>10</v>
      </c>
      <c r="H1240" s="13">
        <v>2400</v>
      </c>
      <c r="I1240" s="13">
        <v>2400</v>
      </c>
      <c r="J1240" s="17">
        <v>4800</v>
      </c>
      <c r="K1240" s="9" t="s">
        <v>148</v>
      </c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  <c r="AC1240" s="27"/>
      <c r="AD1240" s="27"/>
      <c r="AE1240" s="27"/>
      <c r="AF1240" s="27"/>
      <c r="AG1240" s="27"/>
      <c r="AH1240" s="27"/>
      <c r="AI1240" s="27"/>
      <c r="AJ1240" s="27"/>
      <c r="AK1240" s="27"/>
      <c r="AL1240" s="27"/>
      <c r="AM1240" s="27"/>
      <c r="AN1240" s="27"/>
      <c r="AO1240" s="27"/>
      <c r="AP1240" s="27"/>
      <c r="AQ1240" s="27"/>
      <c r="AR1240" s="27"/>
      <c r="AS1240" s="27"/>
      <c r="AT1240" s="27"/>
      <c r="AU1240" s="27"/>
      <c r="AV1240" s="27"/>
      <c r="AW1240" s="27"/>
      <c r="AX1240" s="27"/>
      <c r="AY1240" s="27"/>
      <c r="AZ1240" s="27"/>
      <c r="BA1240" s="27"/>
      <c r="BB1240" s="27"/>
      <c r="BC1240" s="27"/>
      <c r="BD1240" s="27"/>
      <c r="BE1240" s="27"/>
      <c r="BF1240" s="27"/>
      <c r="BG1240" s="27"/>
      <c r="BH1240" s="27"/>
      <c r="BI1240" s="27"/>
      <c r="BJ1240" s="27"/>
      <c r="BK1240" s="27"/>
      <c r="BL1240" s="27"/>
      <c r="BM1240" s="27"/>
      <c r="BN1240" s="27"/>
      <c r="BO1240" s="27"/>
      <c r="BP1240" s="27"/>
      <c r="BQ1240" s="27"/>
      <c r="BR1240" s="27"/>
      <c r="BS1240" s="27"/>
      <c r="BT1240" s="27"/>
      <c r="BU1240" s="27"/>
      <c r="BV1240" s="27"/>
      <c r="BW1240" s="27"/>
      <c r="BX1240" s="27"/>
      <c r="BY1240" s="27"/>
      <c r="BZ1240" s="27"/>
      <c r="CA1240" s="27"/>
      <c r="CB1240" s="27"/>
      <c r="CC1240" s="27"/>
      <c r="CD1240" s="27"/>
      <c r="CE1240" s="27"/>
      <c r="CF1240" s="27"/>
      <c r="CG1240" s="27"/>
      <c r="CH1240" s="27"/>
      <c r="CI1240" s="27"/>
      <c r="CJ1240" s="27"/>
      <c r="CK1240" s="27"/>
      <c r="CL1240" s="27"/>
      <c r="CM1240" s="27"/>
      <c r="CN1240" s="27"/>
      <c r="CO1240" s="27"/>
      <c r="CP1240" s="27"/>
      <c r="CQ1240" s="27"/>
      <c r="CR1240" s="27"/>
      <c r="CS1240" s="27"/>
      <c r="CT1240" s="27"/>
      <c r="CU1240" s="27"/>
      <c r="CV1240" s="27"/>
      <c r="CW1240" s="27"/>
      <c r="CX1240" s="27"/>
      <c r="CY1240" s="27"/>
      <c r="CZ1240" s="27"/>
      <c r="DA1240" s="27"/>
      <c r="DB1240" s="27"/>
      <c r="DC1240" s="27"/>
      <c r="DD1240" s="27"/>
      <c r="DE1240" s="27"/>
      <c r="DF1240" s="27"/>
      <c r="DG1240" s="27"/>
      <c r="DH1240" s="27"/>
      <c r="DI1240" s="27"/>
      <c r="DJ1240" s="27"/>
      <c r="DK1240" s="27"/>
      <c r="DL1240" s="27"/>
      <c r="DM1240" s="27"/>
      <c r="DN1240" s="27"/>
      <c r="DO1240" s="27"/>
      <c r="DP1240" s="27"/>
      <c r="DQ1240" s="27"/>
      <c r="DR1240" s="27"/>
      <c r="DS1240" s="27"/>
      <c r="DT1240" s="27"/>
      <c r="DU1240" s="27"/>
      <c r="DV1240" s="27"/>
      <c r="DW1240" s="27"/>
      <c r="DX1240" s="27"/>
      <c r="DY1240" s="27"/>
      <c r="DZ1240" s="27"/>
      <c r="EA1240" s="27"/>
      <c r="EB1240" s="27"/>
      <c r="EC1240" s="27"/>
      <c r="ED1240" s="27"/>
      <c r="EE1240" s="27"/>
      <c r="EF1240" s="27"/>
      <c r="EG1240" s="27"/>
      <c r="EH1240" s="27"/>
      <c r="EI1240" s="27"/>
      <c r="EJ1240" s="27"/>
      <c r="EK1240" s="27"/>
      <c r="EL1240" s="27"/>
      <c r="EM1240" s="27"/>
      <c r="EN1240" s="27"/>
      <c r="EO1240" s="27"/>
      <c r="EP1240" s="27"/>
      <c r="EQ1240" s="27"/>
      <c r="ER1240" s="27"/>
      <c r="ES1240" s="27"/>
      <c r="ET1240" s="27"/>
      <c r="EU1240" s="27"/>
      <c r="EV1240" s="27"/>
      <c r="EW1240" s="27"/>
      <c r="EX1240" s="27"/>
      <c r="EY1240" s="27"/>
      <c r="EZ1240" s="27"/>
      <c r="FA1240" s="27"/>
      <c r="FB1240" s="27"/>
      <c r="FC1240" s="27"/>
      <c r="FD1240" s="27"/>
      <c r="FE1240" s="27"/>
      <c r="FF1240" s="27"/>
      <c r="FG1240" s="27"/>
      <c r="FH1240" s="27"/>
      <c r="FI1240" s="27"/>
      <c r="FJ1240" s="27"/>
      <c r="FK1240" s="27"/>
      <c r="FL1240" s="27"/>
      <c r="FM1240" s="27"/>
      <c r="FN1240" s="27"/>
      <c r="FO1240" s="27"/>
      <c r="FP1240" s="27"/>
      <c r="FQ1240" s="27"/>
      <c r="FR1240" s="27"/>
      <c r="FS1240" s="27"/>
      <c r="FT1240" s="27"/>
      <c r="FU1240" s="27"/>
      <c r="FV1240" s="27"/>
      <c r="FW1240" s="27"/>
      <c r="FX1240" s="27"/>
      <c r="FY1240" s="27"/>
      <c r="FZ1240" s="27"/>
      <c r="GA1240" s="27"/>
      <c r="GB1240" s="27"/>
      <c r="GC1240" s="27"/>
      <c r="GD1240" s="27"/>
      <c r="GE1240" s="27"/>
      <c r="GF1240" s="27"/>
      <c r="GG1240" s="27"/>
      <c r="GH1240" s="27"/>
      <c r="GI1240" s="27"/>
      <c r="GJ1240" s="27"/>
      <c r="GK1240" s="27"/>
      <c r="GL1240" s="27"/>
      <c r="GM1240" s="27"/>
      <c r="GN1240" s="27"/>
      <c r="GO1240" s="27"/>
      <c r="GP1240" s="27"/>
      <c r="GQ1240" s="27"/>
      <c r="GR1240" s="27"/>
      <c r="GS1240" s="27"/>
      <c r="GT1240" s="27"/>
      <c r="GU1240" s="27"/>
      <c r="GV1240" s="27"/>
      <c r="GW1240" s="27"/>
      <c r="GX1240" s="27"/>
      <c r="GY1240" s="27"/>
      <c r="GZ1240" s="27"/>
      <c r="HA1240" s="27"/>
      <c r="HB1240" s="27"/>
      <c r="HC1240" s="27"/>
      <c r="HD1240" s="27"/>
      <c r="HE1240" s="27"/>
      <c r="HF1240" s="27"/>
      <c r="HG1240" s="27"/>
      <c r="HH1240" s="27"/>
      <c r="HI1240" s="27"/>
      <c r="HJ1240" s="27"/>
      <c r="HK1240" s="27"/>
      <c r="HL1240" s="27"/>
      <c r="HM1240" s="27"/>
      <c r="HN1240" s="27"/>
      <c r="HO1240" s="27"/>
      <c r="HP1240" s="27"/>
      <c r="HQ1240" s="27"/>
      <c r="HR1240" s="27"/>
      <c r="HS1240" s="27"/>
      <c r="HT1240" s="27"/>
      <c r="HU1240" s="27"/>
      <c r="HV1240" s="27"/>
      <c r="HW1240" s="27"/>
      <c r="HX1240" s="27"/>
      <c r="HY1240" s="27"/>
      <c r="HZ1240" s="27"/>
      <c r="IA1240" s="27"/>
      <c r="IB1240" s="27"/>
      <c r="IC1240" s="27"/>
      <c r="ID1240" s="27"/>
      <c r="IE1240" s="27"/>
      <c r="IF1240" s="27"/>
      <c r="IG1240" s="27"/>
      <c r="IH1240" s="27"/>
      <c r="II1240" s="27"/>
      <c r="IJ1240" s="27"/>
      <c r="IK1240" s="27"/>
      <c r="IL1240" s="27"/>
      <c r="IM1240" s="27"/>
      <c r="IN1240" s="27"/>
      <c r="IO1240" s="27"/>
      <c r="IP1240" s="27"/>
      <c r="IQ1240" s="27"/>
      <c r="IR1240" s="27"/>
      <c r="IS1240" s="27"/>
      <c r="IT1240" s="27"/>
      <c r="IU1240" s="27"/>
      <c r="IV1240" s="27"/>
      <c r="IW1240" s="27"/>
      <c r="IX1240" s="27"/>
      <c r="IY1240" s="27"/>
      <c r="IZ1240" s="27"/>
      <c r="JA1240" s="27"/>
      <c r="JB1240" s="27"/>
      <c r="JC1240" s="27"/>
      <c r="JD1240" s="27"/>
      <c r="JE1240" s="27"/>
      <c r="JF1240" s="27"/>
      <c r="JG1240" s="27"/>
      <c r="JH1240" s="27"/>
      <c r="JI1240" s="27"/>
      <c r="JJ1240" s="27"/>
      <c r="JK1240" s="27"/>
      <c r="JL1240" s="27"/>
      <c r="JM1240" s="27"/>
      <c r="JN1240" s="27"/>
      <c r="JO1240" s="27"/>
      <c r="JP1240" s="27"/>
      <c r="JQ1240" s="27"/>
      <c r="JR1240" s="27"/>
      <c r="JS1240" s="27"/>
    </row>
    <row r="1241" spans="1:279" ht="15">
      <c r="A1241" s="22">
        <v>43277</v>
      </c>
      <c r="B1241" s="19" t="s">
        <v>73</v>
      </c>
      <c r="C1241" s="13">
        <v>600</v>
      </c>
      <c r="D1241" s="13">
        <v>1260</v>
      </c>
      <c r="E1241" s="13">
        <v>16</v>
      </c>
      <c r="F1241" s="18">
        <v>20</v>
      </c>
      <c r="G1241" s="13">
        <v>25</v>
      </c>
      <c r="H1241" s="13">
        <v>2400</v>
      </c>
      <c r="I1241" s="13">
        <v>0</v>
      </c>
      <c r="J1241" s="17">
        <v>2400</v>
      </c>
      <c r="K1241" s="9" t="s">
        <v>149</v>
      </c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  <c r="AC1241" s="27"/>
      <c r="AD1241" s="27"/>
      <c r="AE1241" s="27"/>
      <c r="AF1241" s="27"/>
      <c r="AG1241" s="27"/>
      <c r="AH1241" s="27"/>
      <c r="AI1241" s="27"/>
      <c r="AJ1241" s="27"/>
      <c r="AK1241" s="27"/>
      <c r="AL1241" s="27"/>
      <c r="AM1241" s="27"/>
      <c r="AN1241" s="27"/>
      <c r="AO1241" s="27"/>
      <c r="AP1241" s="27"/>
      <c r="AQ1241" s="27"/>
      <c r="AR1241" s="27"/>
      <c r="AS1241" s="27"/>
      <c r="AT1241" s="27"/>
      <c r="AU1241" s="27"/>
      <c r="AV1241" s="27"/>
      <c r="AW1241" s="27"/>
      <c r="AX1241" s="27"/>
      <c r="AY1241" s="27"/>
      <c r="AZ1241" s="27"/>
      <c r="BA1241" s="27"/>
      <c r="BB1241" s="27"/>
      <c r="BC1241" s="27"/>
      <c r="BD1241" s="27"/>
      <c r="BE1241" s="27"/>
      <c r="BF1241" s="27"/>
      <c r="BG1241" s="27"/>
      <c r="BH1241" s="27"/>
      <c r="BI1241" s="27"/>
      <c r="BJ1241" s="27"/>
      <c r="BK1241" s="27"/>
      <c r="BL1241" s="27"/>
      <c r="BM1241" s="27"/>
      <c r="BN1241" s="27"/>
      <c r="BO1241" s="27"/>
      <c r="BP1241" s="27"/>
      <c r="BQ1241" s="27"/>
      <c r="BR1241" s="27"/>
      <c r="BS1241" s="27"/>
      <c r="BT1241" s="27"/>
      <c r="BU1241" s="27"/>
      <c r="BV1241" s="27"/>
      <c r="BW1241" s="27"/>
      <c r="BX1241" s="27"/>
      <c r="BY1241" s="27"/>
      <c r="BZ1241" s="27"/>
      <c r="CA1241" s="27"/>
      <c r="CB1241" s="27"/>
      <c r="CC1241" s="27"/>
      <c r="CD1241" s="27"/>
      <c r="CE1241" s="27"/>
      <c r="CF1241" s="27"/>
      <c r="CG1241" s="27"/>
      <c r="CH1241" s="27"/>
      <c r="CI1241" s="27"/>
      <c r="CJ1241" s="27"/>
      <c r="CK1241" s="27"/>
      <c r="CL1241" s="27"/>
      <c r="CM1241" s="27"/>
      <c r="CN1241" s="27"/>
      <c r="CO1241" s="27"/>
      <c r="CP1241" s="27"/>
      <c r="CQ1241" s="27"/>
      <c r="CR1241" s="27"/>
      <c r="CS1241" s="27"/>
      <c r="CT1241" s="27"/>
      <c r="CU1241" s="27"/>
      <c r="CV1241" s="27"/>
      <c r="CW1241" s="27"/>
      <c r="CX1241" s="27"/>
      <c r="CY1241" s="27"/>
      <c r="CZ1241" s="27"/>
      <c r="DA1241" s="27"/>
      <c r="DB1241" s="27"/>
      <c r="DC1241" s="27"/>
      <c r="DD1241" s="27"/>
      <c r="DE1241" s="27"/>
      <c r="DF1241" s="27"/>
      <c r="DG1241" s="27"/>
      <c r="DH1241" s="27"/>
      <c r="DI1241" s="27"/>
      <c r="DJ1241" s="27"/>
      <c r="DK1241" s="27"/>
      <c r="DL1241" s="27"/>
      <c r="DM1241" s="27"/>
      <c r="DN1241" s="27"/>
      <c r="DO1241" s="27"/>
      <c r="DP1241" s="27"/>
      <c r="DQ1241" s="27"/>
      <c r="DR1241" s="27"/>
      <c r="DS1241" s="27"/>
      <c r="DT1241" s="27"/>
      <c r="DU1241" s="27"/>
      <c r="DV1241" s="27"/>
      <c r="DW1241" s="27"/>
      <c r="DX1241" s="27"/>
      <c r="DY1241" s="27"/>
      <c r="DZ1241" s="27"/>
      <c r="EA1241" s="27"/>
      <c r="EB1241" s="27"/>
      <c r="EC1241" s="27"/>
      <c r="ED1241" s="27"/>
      <c r="EE1241" s="27"/>
      <c r="EF1241" s="27"/>
      <c r="EG1241" s="27"/>
      <c r="EH1241" s="27"/>
      <c r="EI1241" s="27"/>
      <c r="EJ1241" s="27"/>
      <c r="EK1241" s="27"/>
      <c r="EL1241" s="27"/>
      <c r="EM1241" s="27"/>
      <c r="EN1241" s="27"/>
      <c r="EO1241" s="27"/>
      <c r="EP1241" s="27"/>
      <c r="EQ1241" s="27"/>
      <c r="ER1241" s="27"/>
      <c r="ES1241" s="27"/>
      <c r="ET1241" s="27"/>
      <c r="EU1241" s="27"/>
      <c r="EV1241" s="27"/>
      <c r="EW1241" s="27"/>
      <c r="EX1241" s="27"/>
      <c r="EY1241" s="27"/>
      <c r="EZ1241" s="27"/>
      <c r="FA1241" s="27"/>
      <c r="FB1241" s="27"/>
      <c r="FC1241" s="27"/>
      <c r="FD1241" s="27"/>
      <c r="FE1241" s="27"/>
      <c r="FF1241" s="27"/>
      <c r="FG1241" s="27"/>
      <c r="FH1241" s="27"/>
      <c r="FI1241" s="27"/>
      <c r="FJ1241" s="27"/>
      <c r="FK1241" s="27"/>
      <c r="FL1241" s="27"/>
      <c r="FM1241" s="27"/>
      <c r="FN1241" s="27"/>
      <c r="FO1241" s="27"/>
      <c r="FP1241" s="27"/>
      <c r="FQ1241" s="27"/>
      <c r="FR1241" s="27"/>
      <c r="FS1241" s="27"/>
      <c r="FT1241" s="27"/>
      <c r="FU1241" s="27"/>
      <c r="FV1241" s="27"/>
      <c r="FW1241" s="27"/>
      <c r="FX1241" s="27"/>
      <c r="FY1241" s="27"/>
      <c r="FZ1241" s="27"/>
      <c r="GA1241" s="27"/>
      <c r="GB1241" s="27"/>
      <c r="GC1241" s="27"/>
      <c r="GD1241" s="27"/>
      <c r="GE1241" s="27"/>
      <c r="GF1241" s="27"/>
      <c r="GG1241" s="27"/>
      <c r="GH1241" s="27"/>
      <c r="GI1241" s="27"/>
      <c r="GJ1241" s="27"/>
      <c r="GK1241" s="27"/>
      <c r="GL1241" s="27"/>
      <c r="GM1241" s="27"/>
      <c r="GN1241" s="27"/>
      <c r="GO1241" s="27"/>
      <c r="GP1241" s="27"/>
      <c r="GQ1241" s="27"/>
      <c r="GR1241" s="27"/>
      <c r="GS1241" s="27"/>
      <c r="GT1241" s="27"/>
      <c r="GU1241" s="27"/>
      <c r="GV1241" s="27"/>
      <c r="GW1241" s="27"/>
      <c r="GX1241" s="27"/>
      <c r="GY1241" s="27"/>
      <c r="GZ1241" s="27"/>
      <c r="HA1241" s="27"/>
      <c r="HB1241" s="27"/>
      <c r="HC1241" s="27"/>
      <c r="HD1241" s="27"/>
      <c r="HE1241" s="27"/>
      <c r="HF1241" s="27"/>
      <c r="HG1241" s="27"/>
      <c r="HH1241" s="27"/>
      <c r="HI1241" s="27"/>
      <c r="HJ1241" s="27"/>
      <c r="HK1241" s="27"/>
      <c r="HL1241" s="27"/>
      <c r="HM1241" s="27"/>
      <c r="HN1241" s="27"/>
      <c r="HO1241" s="27"/>
      <c r="HP1241" s="27"/>
      <c r="HQ1241" s="27"/>
      <c r="HR1241" s="27"/>
      <c r="HS1241" s="27"/>
      <c r="HT1241" s="27"/>
      <c r="HU1241" s="27"/>
      <c r="HV1241" s="27"/>
      <c r="HW1241" s="27"/>
      <c r="HX1241" s="27"/>
      <c r="HY1241" s="27"/>
      <c r="HZ1241" s="27"/>
      <c r="IA1241" s="27"/>
      <c r="IB1241" s="27"/>
      <c r="IC1241" s="27"/>
      <c r="ID1241" s="27"/>
      <c r="IE1241" s="27"/>
      <c r="IF1241" s="27"/>
      <c r="IG1241" s="27"/>
      <c r="IH1241" s="27"/>
      <c r="II1241" s="27"/>
      <c r="IJ1241" s="27"/>
      <c r="IK1241" s="27"/>
      <c r="IL1241" s="27"/>
      <c r="IM1241" s="27"/>
      <c r="IN1241" s="27"/>
      <c r="IO1241" s="27"/>
      <c r="IP1241" s="27"/>
      <c r="IQ1241" s="27"/>
      <c r="IR1241" s="27"/>
      <c r="IS1241" s="27"/>
      <c r="IT1241" s="27"/>
      <c r="IU1241" s="27"/>
      <c r="IV1241" s="27"/>
      <c r="IW1241" s="27"/>
      <c r="IX1241" s="27"/>
      <c r="IY1241" s="27"/>
      <c r="IZ1241" s="27"/>
      <c r="JA1241" s="27"/>
      <c r="JB1241" s="27"/>
      <c r="JC1241" s="27"/>
      <c r="JD1241" s="27"/>
      <c r="JE1241" s="27"/>
      <c r="JF1241" s="27"/>
      <c r="JG1241" s="27"/>
      <c r="JH1241" s="27"/>
      <c r="JI1241" s="27"/>
      <c r="JJ1241" s="27"/>
      <c r="JK1241" s="27"/>
      <c r="JL1241" s="27"/>
      <c r="JM1241" s="27"/>
      <c r="JN1241" s="27"/>
      <c r="JO1241" s="27"/>
      <c r="JP1241" s="27"/>
      <c r="JQ1241" s="27"/>
      <c r="JR1241" s="27"/>
      <c r="JS1241" s="27"/>
    </row>
    <row r="1242" spans="1:279" ht="15">
      <c r="A1242" s="22">
        <v>43273</v>
      </c>
      <c r="B1242" s="13" t="s">
        <v>78</v>
      </c>
      <c r="C1242" s="13">
        <v>600</v>
      </c>
      <c r="D1242" s="13">
        <v>1900</v>
      </c>
      <c r="E1242" s="13">
        <v>28</v>
      </c>
      <c r="F1242" s="18">
        <v>32</v>
      </c>
      <c r="G1242" s="13">
        <v>36</v>
      </c>
      <c r="H1242" s="13">
        <v>0</v>
      </c>
      <c r="I1242" s="13">
        <v>0</v>
      </c>
      <c r="J1242" s="17">
        <v>-3600</v>
      </c>
      <c r="K1242" s="9" t="s">
        <v>150</v>
      </c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  <c r="AC1242" s="27"/>
      <c r="AD1242" s="27"/>
      <c r="AE1242" s="27"/>
      <c r="AF1242" s="27"/>
      <c r="AG1242" s="27"/>
      <c r="AH1242" s="27"/>
      <c r="AI1242" s="27"/>
      <c r="AJ1242" s="27"/>
      <c r="AK1242" s="27"/>
      <c r="AL1242" s="27"/>
      <c r="AM1242" s="27"/>
      <c r="AN1242" s="27"/>
      <c r="AO1242" s="27"/>
      <c r="AP1242" s="27"/>
      <c r="AQ1242" s="27"/>
      <c r="AR1242" s="27"/>
      <c r="AS1242" s="27"/>
      <c r="AT1242" s="27"/>
      <c r="AU1242" s="27"/>
      <c r="AV1242" s="27"/>
      <c r="AW1242" s="27"/>
      <c r="AX1242" s="27"/>
      <c r="AY1242" s="27"/>
      <c r="AZ1242" s="27"/>
      <c r="BA1242" s="27"/>
      <c r="BB1242" s="27"/>
      <c r="BC1242" s="27"/>
      <c r="BD1242" s="27"/>
      <c r="BE1242" s="27"/>
      <c r="BF1242" s="27"/>
      <c r="BG1242" s="27"/>
      <c r="BH1242" s="27"/>
      <c r="BI1242" s="27"/>
      <c r="BJ1242" s="27"/>
      <c r="BK1242" s="27"/>
      <c r="BL1242" s="27"/>
      <c r="BM1242" s="27"/>
      <c r="BN1242" s="27"/>
      <c r="BO1242" s="27"/>
      <c r="BP1242" s="27"/>
      <c r="BQ1242" s="27"/>
      <c r="BR1242" s="27"/>
      <c r="BS1242" s="27"/>
      <c r="BT1242" s="27"/>
      <c r="BU1242" s="27"/>
      <c r="BV1242" s="27"/>
      <c r="BW1242" s="27"/>
      <c r="BX1242" s="27"/>
      <c r="BY1242" s="27"/>
      <c r="BZ1242" s="27"/>
      <c r="CA1242" s="27"/>
      <c r="CB1242" s="27"/>
      <c r="CC1242" s="27"/>
      <c r="CD1242" s="27"/>
      <c r="CE1242" s="27"/>
      <c r="CF1242" s="27"/>
      <c r="CG1242" s="27"/>
      <c r="CH1242" s="27"/>
      <c r="CI1242" s="27"/>
      <c r="CJ1242" s="27"/>
      <c r="CK1242" s="27"/>
      <c r="CL1242" s="27"/>
      <c r="CM1242" s="27"/>
      <c r="CN1242" s="27"/>
      <c r="CO1242" s="27"/>
      <c r="CP1242" s="27"/>
      <c r="CQ1242" s="27"/>
      <c r="CR1242" s="27"/>
      <c r="CS1242" s="27"/>
      <c r="CT1242" s="27"/>
      <c r="CU1242" s="27"/>
      <c r="CV1242" s="27"/>
      <c r="CW1242" s="27"/>
      <c r="CX1242" s="27"/>
      <c r="CY1242" s="27"/>
      <c r="CZ1242" s="27"/>
      <c r="DA1242" s="27"/>
      <c r="DB1242" s="27"/>
      <c r="DC1242" s="27"/>
      <c r="DD1242" s="27"/>
      <c r="DE1242" s="27"/>
      <c r="DF1242" s="27"/>
      <c r="DG1242" s="27"/>
      <c r="DH1242" s="27"/>
      <c r="DI1242" s="27"/>
      <c r="DJ1242" s="27"/>
      <c r="DK1242" s="27"/>
      <c r="DL1242" s="27"/>
      <c r="DM1242" s="27"/>
      <c r="DN1242" s="27"/>
      <c r="DO1242" s="27"/>
      <c r="DP1242" s="27"/>
      <c r="DQ1242" s="27"/>
      <c r="DR1242" s="27"/>
      <c r="DS1242" s="27"/>
      <c r="DT1242" s="27"/>
      <c r="DU1242" s="27"/>
      <c r="DV1242" s="27"/>
      <c r="DW1242" s="27"/>
      <c r="DX1242" s="27"/>
      <c r="DY1242" s="27"/>
      <c r="DZ1242" s="27"/>
      <c r="EA1242" s="27"/>
      <c r="EB1242" s="27"/>
      <c r="EC1242" s="27"/>
      <c r="ED1242" s="27"/>
      <c r="EE1242" s="27"/>
      <c r="EF1242" s="27"/>
      <c r="EG1242" s="27"/>
      <c r="EH1242" s="27"/>
      <c r="EI1242" s="27"/>
      <c r="EJ1242" s="27"/>
      <c r="EK1242" s="27"/>
      <c r="EL1242" s="27"/>
      <c r="EM1242" s="27"/>
      <c r="EN1242" s="27"/>
      <c r="EO1242" s="27"/>
      <c r="EP1242" s="27"/>
      <c r="EQ1242" s="27"/>
      <c r="ER1242" s="27"/>
      <c r="ES1242" s="27"/>
      <c r="ET1242" s="27"/>
      <c r="EU1242" s="27"/>
      <c r="EV1242" s="27"/>
      <c r="EW1242" s="27"/>
      <c r="EX1242" s="27"/>
      <c r="EY1242" s="27"/>
      <c r="EZ1242" s="27"/>
      <c r="FA1242" s="27"/>
      <c r="FB1242" s="27"/>
      <c r="FC1242" s="27"/>
      <c r="FD1242" s="27"/>
      <c r="FE1242" s="27"/>
      <c r="FF1242" s="27"/>
      <c r="FG1242" s="27"/>
      <c r="FH1242" s="27"/>
      <c r="FI1242" s="27"/>
      <c r="FJ1242" s="27"/>
      <c r="FK1242" s="27"/>
      <c r="FL1242" s="27"/>
      <c r="FM1242" s="27"/>
      <c r="FN1242" s="27"/>
      <c r="FO1242" s="27"/>
      <c r="FP1242" s="27"/>
      <c r="FQ1242" s="27"/>
      <c r="FR1242" s="27"/>
      <c r="FS1242" s="27"/>
      <c r="FT1242" s="27"/>
      <c r="FU1242" s="27"/>
      <c r="FV1242" s="27"/>
      <c r="FW1242" s="27"/>
      <c r="FX1242" s="27"/>
      <c r="FY1242" s="27"/>
      <c r="FZ1242" s="27"/>
      <c r="GA1242" s="27"/>
      <c r="GB1242" s="27"/>
      <c r="GC1242" s="27"/>
      <c r="GD1242" s="27"/>
      <c r="GE1242" s="27"/>
      <c r="GF1242" s="27"/>
      <c r="GG1242" s="27"/>
      <c r="GH1242" s="27"/>
      <c r="GI1242" s="27"/>
      <c r="GJ1242" s="27"/>
      <c r="GK1242" s="27"/>
      <c r="GL1242" s="27"/>
      <c r="GM1242" s="27"/>
      <c r="GN1242" s="27"/>
      <c r="GO1242" s="27"/>
      <c r="GP1242" s="27"/>
      <c r="GQ1242" s="27"/>
      <c r="GR1242" s="27"/>
      <c r="GS1242" s="27"/>
      <c r="GT1242" s="27"/>
      <c r="GU1242" s="27"/>
      <c r="GV1242" s="27"/>
      <c r="GW1242" s="27"/>
      <c r="GX1242" s="27"/>
      <c r="GY1242" s="27"/>
      <c r="GZ1242" s="27"/>
      <c r="HA1242" s="27"/>
      <c r="HB1242" s="27"/>
      <c r="HC1242" s="27"/>
      <c r="HD1242" s="27"/>
      <c r="HE1242" s="27"/>
      <c r="HF1242" s="27"/>
      <c r="HG1242" s="27"/>
      <c r="HH1242" s="27"/>
      <c r="HI1242" s="27"/>
      <c r="HJ1242" s="27"/>
      <c r="HK1242" s="27"/>
      <c r="HL1242" s="27"/>
      <c r="HM1242" s="27"/>
      <c r="HN1242" s="27"/>
      <c r="HO1242" s="27"/>
      <c r="HP1242" s="27"/>
      <c r="HQ1242" s="27"/>
      <c r="HR1242" s="27"/>
      <c r="HS1242" s="27"/>
      <c r="HT1242" s="27"/>
      <c r="HU1242" s="27"/>
      <c r="HV1242" s="27"/>
      <c r="HW1242" s="27"/>
      <c r="HX1242" s="27"/>
      <c r="HY1242" s="27"/>
      <c r="HZ1242" s="27"/>
      <c r="IA1242" s="27"/>
      <c r="IB1242" s="27"/>
      <c r="IC1242" s="27"/>
      <c r="ID1242" s="27"/>
      <c r="IE1242" s="27"/>
      <c r="IF1242" s="27"/>
      <c r="IG1242" s="27"/>
      <c r="IH1242" s="27"/>
      <c r="II1242" s="27"/>
      <c r="IJ1242" s="27"/>
      <c r="IK1242" s="27"/>
      <c r="IL1242" s="27"/>
      <c r="IM1242" s="27"/>
      <c r="IN1242" s="27"/>
      <c r="IO1242" s="27"/>
      <c r="IP1242" s="27"/>
      <c r="IQ1242" s="27"/>
      <c r="IR1242" s="27"/>
      <c r="IS1242" s="27"/>
      <c r="IT1242" s="27"/>
      <c r="IU1242" s="27"/>
      <c r="IV1242" s="27"/>
      <c r="IW1242" s="27"/>
      <c r="IX1242" s="27"/>
      <c r="IY1242" s="27"/>
      <c r="IZ1242" s="27"/>
      <c r="JA1242" s="27"/>
      <c r="JB1242" s="27"/>
      <c r="JC1242" s="27"/>
      <c r="JD1242" s="27"/>
      <c r="JE1242" s="27"/>
      <c r="JF1242" s="27"/>
      <c r="JG1242" s="27"/>
      <c r="JH1242" s="27"/>
      <c r="JI1242" s="27"/>
      <c r="JJ1242" s="27"/>
      <c r="JK1242" s="27"/>
      <c r="JL1242" s="27"/>
      <c r="JM1242" s="27"/>
      <c r="JN1242" s="27"/>
      <c r="JO1242" s="27"/>
      <c r="JP1242" s="27"/>
      <c r="JQ1242" s="27"/>
      <c r="JR1242" s="27"/>
      <c r="JS1242" s="27"/>
    </row>
    <row r="1243" spans="1:279" ht="15">
      <c r="A1243" s="22">
        <v>43272</v>
      </c>
      <c r="B1243" s="13" t="s">
        <v>79</v>
      </c>
      <c r="C1243" s="13">
        <v>700</v>
      </c>
      <c r="D1243" s="13">
        <v>1300</v>
      </c>
      <c r="E1243" s="13">
        <v>27</v>
      </c>
      <c r="F1243" s="18">
        <v>30</v>
      </c>
      <c r="G1243" s="13">
        <v>33</v>
      </c>
      <c r="H1243" s="13">
        <v>0</v>
      </c>
      <c r="I1243" s="13">
        <v>0</v>
      </c>
      <c r="J1243" s="17">
        <v>0</v>
      </c>
      <c r="K1243" s="9" t="s">
        <v>147</v>
      </c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  <c r="AC1243" s="27"/>
      <c r="AD1243" s="27"/>
      <c r="AE1243" s="27"/>
      <c r="AF1243" s="27"/>
      <c r="AG1243" s="27"/>
      <c r="AH1243" s="27"/>
      <c r="AI1243" s="27"/>
      <c r="AJ1243" s="27"/>
      <c r="AK1243" s="27"/>
      <c r="AL1243" s="27"/>
      <c r="AM1243" s="27"/>
      <c r="AN1243" s="27"/>
      <c r="AO1243" s="27"/>
      <c r="AP1243" s="27"/>
      <c r="AQ1243" s="27"/>
      <c r="AR1243" s="27"/>
      <c r="AS1243" s="27"/>
      <c r="AT1243" s="27"/>
      <c r="AU1243" s="27"/>
      <c r="AV1243" s="27"/>
      <c r="AW1243" s="27"/>
      <c r="AX1243" s="27"/>
      <c r="AY1243" s="27"/>
      <c r="AZ1243" s="27"/>
      <c r="BA1243" s="27"/>
      <c r="BB1243" s="27"/>
      <c r="BC1243" s="27"/>
      <c r="BD1243" s="27"/>
      <c r="BE1243" s="27"/>
      <c r="BF1243" s="27"/>
      <c r="BG1243" s="27"/>
      <c r="BH1243" s="27"/>
      <c r="BI1243" s="27"/>
      <c r="BJ1243" s="27"/>
      <c r="BK1243" s="27"/>
      <c r="BL1243" s="27"/>
      <c r="BM1243" s="27"/>
      <c r="BN1243" s="27"/>
      <c r="BO1243" s="27"/>
      <c r="BP1243" s="27"/>
      <c r="BQ1243" s="27"/>
      <c r="BR1243" s="27"/>
      <c r="BS1243" s="27"/>
      <c r="BT1243" s="27"/>
      <c r="BU1243" s="27"/>
      <c r="BV1243" s="27"/>
      <c r="BW1243" s="27"/>
      <c r="BX1243" s="27"/>
      <c r="BY1243" s="27"/>
      <c r="BZ1243" s="27"/>
      <c r="CA1243" s="27"/>
      <c r="CB1243" s="27"/>
      <c r="CC1243" s="27"/>
      <c r="CD1243" s="27"/>
      <c r="CE1243" s="27"/>
      <c r="CF1243" s="27"/>
      <c r="CG1243" s="27"/>
      <c r="CH1243" s="27"/>
      <c r="CI1243" s="27"/>
      <c r="CJ1243" s="27"/>
      <c r="CK1243" s="27"/>
      <c r="CL1243" s="27"/>
      <c r="CM1243" s="27"/>
      <c r="CN1243" s="27"/>
      <c r="CO1243" s="27"/>
      <c r="CP1243" s="27"/>
      <c r="CQ1243" s="27"/>
      <c r="CR1243" s="27"/>
      <c r="CS1243" s="27"/>
      <c r="CT1243" s="27"/>
      <c r="CU1243" s="27"/>
      <c r="CV1243" s="27"/>
      <c r="CW1243" s="27"/>
      <c r="CX1243" s="27"/>
      <c r="CY1243" s="27"/>
      <c r="CZ1243" s="27"/>
      <c r="DA1243" s="27"/>
      <c r="DB1243" s="27"/>
      <c r="DC1243" s="27"/>
      <c r="DD1243" s="27"/>
      <c r="DE1243" s="27"/>
      <c r="DF1243" s="27"/>
      <c r="DG1243" s="27"/>
      <c r="DH1243" s="27"/>
      <c r="DI1243" s="27"/>
      <c r="DJ1243" s="27"/>
      <c r="DK1243" s="27"/>
      <c r="DL1243" s="27"/>
      <c r="DM1243" s="27"/>
      <c r="DN1243" s="27"/>
      <c r="DO1243" s="27"/>
      <c r="DP1243" s="27"/>
      <c r="DQ1243" s="27"/>
      <c r="DR1243" s="27"/>
      <c r="DS1243" s="27"/>
      <c r="DT1243" s="27"/>
      <c r="DU1243" s="27"/>
      <c r="DV1243" s="27"/>
      <c r="DW1243" s="27"/>
      <c r="DX1243" s="27"/>
      <c r="DY1243" s="27"/>
      <c r="DZ1243" s="27"/>
      <c r="EA1243" s="27"/>
      <c r="EB1243" s="27"/>
      <c r="EC1243" s="27"/>
      <c r="ED1243" s="27"/>
      <c r="EE1243" s="27"/>
      <c r="EF1243" s="27"/>
      <c r="EG1243" s="27"/>
      <c r="EH1243" s="27"/>
      <c r="EI1243" s="27"/>
      <c r="EJ1243" s="27"/>
      <c r="EK1243" s="27"/>
      <c r="EL1243" s="27"/>
      <c r="EM1243" s="27"/>
      <c r="EN1243" s="27"/>
      <c r="EO1243" s="27"/>
      <c r="EP1243" s="27"/>
      <c r="EQ1243" s="27"/>
      <c r="ER1243" s="27"/>
      <c r="ES1243" s="27"/>
      <c r="ET1243" s="27"/>
      <c r="EU1243" s="27"/>
      <c r="EV1243" s="27"/>
      <c r="EW1243" s="27"/>
      <c r="EX1243" s="27"/>
      <c r="EY1243" s="27"/>
      <c r="EZ1243" s="27"/>
      <c r="FA1243" s="27"/>
      <c r="FB1243" s="27"/>
      <c r="FC1243" s="27"/>
      <c r="FD1243" s="27"/>
      <c r="FE1243" s="27"/>
      <c r="FF1243" s="27"/>
      <c r="FG1243" s="27"/>
      <c r="FH1243" s="27"/>
      <c r="FI1243" s="27"/>
      <c r="FJ1243" s="27"/>
      <c r="FK1243" s="27"/>
      <c r="FL1243" s="27"/>
      <c r="FM1243" s="27"/>
      <c r="FN1243" s="27"/>
      <c r="FO1243" s="27"/>
      <c r="FP1243" s="27"/>
      <c r="FQ1243" s="27"/>
      <c r="FR1243" s="27"/>
      <c r="FS1243" s="27"/>
      <c r="FT1243" s="27"/>
      <c r="FU1243" s="27"/>
      <c r="FV1243" s="27"/>
      <c r="FW1243" s="27"/>
      <c r="FX1243" s="27"/>
      <c r="FY1243" s="27"/>
      <c r="FZ1243" s="27"/>
      <c r="GA1243" s="27"/>
      <c r="GB1243" s="27"/>
      <c r="GC1243" s="27"/>
      <c r="GD1243" s="27"/>
      <c r="GE1243" s="27"/>
      <c r="GF1243" s="27"/>
      <c r="GG1243" s="27"/>
      <c r="GH1243" s="27"/>
      <c r="GI1243" s="27"/>
      <c r="GJ1243" s="27"/>
      <c r="GK1243" s="27"/>
      <c r="GL1243" s="27"/>
      <c r="GM1243" s="27"/>
      <c r="GN1243" s="27"/>
      <c r="GO1243" s="27"/>
      <c r="GP1243" s="27"/>
      <c r="GQ1243" s="27"/>
      <c r="GR1243" s="27"/>
      <c r="GS1243" s="27"/>
      <c r="GT1243" s="27"/>
      <c r="GU1243" s="27"/>
      <c r="GV1243" s="27"/>
      <c r="GW1243" s="27"/>
      <c r="GX1243" s="27"/>
      <c r="GY1243" s="27"/>
      <c r="GZ1243" s="27"/>
      <c r="HA1243" s="27"/>
      <c r="HB1243" s="27"/>
      <c r="HC1243" s="27"/>
      <c r="HD1243" s="27"/>
      <c r="HE1243" s="27"/>
      <c r="HF1243" s="27"/>
      <c r="HG1243" s="27"/>
      <c r="HH1243" s="27"/>
      <c r="HI1243" s="27"/>
      <c r="HJ1243" s="27"/>
      <c r="HK1243" s="27"/>
      <c r="HL1243" s="27"/>
      <c r="HM1243" s="27"/>
      <c r="HN1243" s="27"/>
      <c r="HO1243" s="27"/>
      <c r="HP1243" s="27"/>
      <c r="HQ1243" s="27"/>
      <c r="HR1243" s="27"/>
      <c r="HS1243" s="27"/>
      <c r="HT1243" s="27"/>
      <c r="HU1243" s="27"/>
      <c r="HV1243" s="27"/>
      <c r="HW1243" s="27"/>
      <c r="HX1243" s="27"/>
      <c r="HY1243" s="27"/>
      <c r="HZ1243" s="27"/>
      <c r="IA1243" s="27"/>
      <c r="IB1243" s="27"/>
      <c r="IC1243" s="27"/>
      <c r="ID1243" s="27"/>
      <c r="IE1243" s="27"/>
      <c r="IF1243" s="27"/>
      <c r="IG1243" s="27"/>
      <c r="IH1243" s="27"/>
      <c r="II1243" s="27"/>
      <c r="IJ1243" s="27"/>
      <c r="IK1243" s="27"/>
      <c r="IL1243" s="27"/>
      <c r="IM1243" s="27"/>
      <c r="IN1243" s="27"/>
      <c r="IO1243" s="27"/>
      <c r="IP1243" s="27"/>
      <c r="IQ1243" s="27"/>
      <c r="IR1243" s="27"/>
      <c r="IS1243" s="27"/>
      <c r="IT1243" s="27"/>
      <c r="IU1243" s="27"/>
      <c r="IV1243" s="27"/>
      <c r="IW1243" s="27"/>
      <c r="IX1243" s="27"/>
      <c r="IY1243" s="27"/>
      <c r="IZ1243" s="27"/>
      <c r="JA1243" s="27"/>
      <c r="JB1243" s="27"/>
      <c r="JC1243" s="27"/>
      <c r="JD1243" s="27"/>
      <c r="JE1243" s="27"/>
      <c r="JF1243" s="27"/>
      <c r="JG1243" s="27"/>
      <c r="JH1243" s="27"/>
      <c r="JI1243" s="27"/>
      <c r="JJ1243" s="27"/>
      <c r="JK1243" s="27"/>
      <c r="JL1243" s="27"/>
      <c r="JM1243" s="27"/>
      <c r="JN1243" s="27"/>
      <c r="JO1243" s="27"/>
      <c r="JP1243" s="27"/>
      <c r="JQ1243" s="27"/>
      <c r="JR1243" s="27"/>
      <c r="JS1243" s="27"/>
    </row>
    <row r="1244" spans="1:279" ht="15">
      <c r="A1244" s="22">
        <v>43272</v>
      </c>
      <c r="B1244" s="13" t="s">
        <v>55</v>
      </c>
      <c r="C1244" s="13">
        <v>1000</v>
      </c>
      <c r="D1244" s="13">
        <v>1020</v>
      </c>
      <c r="E1244" s="13">
        <v>17</v>
      </c>
      <c r="F1244" s="18">
        <v>20</v>
      </c>
      <c r="G1244" s="13">
        <v>23</v>
      </c>
      <c r="H1244" s="13">
        <v>0</v>
      </c>
      <c r="I1244" s="13">
        <v>0</v>
      </c>
      <c r="J1244" s="17">
        <v>0</v>
      </c>
      <c r="K1244" s="9" t="s">
        <v>147</v>
      </c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  <c r="AC1244" s="27"/>
      <c r="AD1244" s="27"/>
      <c r="AE1244" s="27"/>
      <c r="AF1244" s="27"/>
      <c r="AG1244" s="27"/>
      <c r="AH1244" s="27"/>
      <c r="AI1244" s="27"/>
      <c r="AJ1244" s="27"/>
      <c r="AK1244" s="27"/>
      <c r="AL1244" s="27"/>
      <c r="AM1244" s="27"/>
      <c r="AN1244" s="27"/>
      <c r="AO1244" s="27"/>
      <c r="AP1244" s="27"/>
      <c r="AQ1244" s="27"/>
      <c r="AR1244" s="27"/>
      <c r="AS1244" s="27"/>
      <c r="AT1244" s="27"/>
      <c r="AU1244" s="27"/>
      <c r="AV1244" s="27"/>
      <c r="AW1244" s="27"/>
      <c r="AX1244" s="27"/>
      <c r="AY1244" s="27"/>
      <c r="AZ1244" s="27"/>
      <c r="BA1244" s="27"/>
      <c r="BB1244" s="27"/>
      <c r="BC1244" s="27"/>
      <c r="BD1244" s="27"/>
      <c r="BE1244" s="27"/>
      <c r="BF1244" s="27"/>
      <c r="BG1244" s="27"/>
      <c r="BH1244" s="27"/>
      <c r="BI1244" s="27"/>
      <c r="BJ1244" s="27"/>
      <c r="BK1244" s="27"/>
      <c r="BL1244" s="27"/>
      <c r="BM1244" s="27"/>
      <c r="BN1244" s="27"/>
      <c r="BO1244" s="27"/>
      <c r="BP1244" s="27"/>
      <c r="BQ1244" s="27"/>
      <c r="BR1244" s="27"/>
      <c r="BS1244" s="27"/>
      <c r="BT1244" s="27"/>
      <c r="BU1244" s="27"/>
      <c r="BV1244" s="27"/>
      <c r="BW1244" s="27"/>
      <c r="BX1244" s="27"/>
      <c r="BY1244" s="27"/>
      <c r="BZ1244" s="27"/>
      <c r="CA1244" s="27"/>
      <c r="CB1244" s="27"/>
      <c r="CC1244" s="27"/>
      <c r="CD1244" s="27"/>
      <c r="CE1244" s="27"/>
      <c r="CF1244" s="27"/>
      <c r="CG1244" s="27"/>
      <c r="CH1244" s="27"/>
      <c r="CI1244" s="27"/>
      <c r="CJ1244" s="27"/>
      <c r="CK1244" s="27"/>
      <c r="CL1244" s="27"/>
      <c r="CM1244" s="27"/>
      <c r="CN1244" s="27"/>
      <c r="CO1244" s="27"/>
      <c r="CP1244" s="27"/>
      <c r="CQ1244" s="27"/>
      <c r="CR1244" s="27"/>
      <c r="CS1244" s="27"/>
      <c r="CT1244" s="27"/>
      <c r="CU1244" s="27"/>
      <c r="CV1244" s="27"/>
      <c r="CW1244" s="27"/>
      <c r="CX1244" s="27"/>
      <c r="CY1244" s="27"/>
      <c r="CZ1244" s="27"/>
      <c r="DA1244" s="27"/>
      <c r="DB1244" s="27"/>
      <c r="DC1244" s="27"/>
      <c r="DD1244" s="27"/>
      <c r="DE1244" s="27"/>
      <c r="DF1244" s="27"/>
      <c r="DG1244" s="27"/>
      <c r="DH1244" s="27"/>
      <c r="DI1244" s="27"/>
      <c r="DJ1244" s="27"/>
      <c r="DK1244" s="27"/>
      <c r="DL1244" s="27"/>
      <c r="DM1244" s="27"/>
      <c r="DN1244" s="27"/>
      <c r="DO1244" s="27"/>
      <c r="DP1244" s="27"/>
      <c r="DQ1244" s="27"/>
      <c r="DR1244" s="27"/>
      <c r="DS1244" s="27"/>
      <c r="DT1244" s="27"/>
      <c r="DU1244" s="27"/>
      <c r="DV1244" s="27"/>
      <c r="DW1244" s="27"/>
      <c r="DX1244" s="27"/>
      <c r="DY1244" s="27"/>
      <c r="DZ1244" s="27"/>
      <c r="EA1244" s="27"/>
      <c r="EB1244" s="27"/>
      <c r="EC1244" s="27"/>
      <c r="ED1244" s="27"/>
      <c r="EE1244" s="27"/>
      <c r="EF1244" s="27"/>
      <c r="EG1244" s="27"/>
      <c r="EH1244" s="27"/>
      <c r="EI1244" s="27"/>
      <c r="EJ1244" s="27"/>
      <c r="EK1244" s="27"/>
      <c r="EL1244" s="27"/>
      <c r="EM1244" s="27"/>
      <c r="EN1244" s="27"/>
      <c r="EO1244" s="27"/>
      <c r="EP1244" s="27"/>
      <c r="EQ1244" s="27"/>
      <c r="ER1244" s="27"/>
      <c r="ES1244" s="27"/>
      <c r="ET1244" s="27"/>
      <c r="EU1244" s="27"/>
      <c r="EV1244" s="27"/>
      <c r="EW1244" s="27"/>
      <c r="EX1244" s="27"/>
      <c r="EY1244" s="27"/>
      <c r="EZ1244" s="27"/>
      <c r="FA1244" s="27"/>
      <c r="FB1244" s="27"/>
      <c r="FC1244" s="27"/>
      <c r="FD1244" s="27"/>
      <c r="FE1244" s="27"/>
      <c r="FF1244" s="27"/>
      <c r="FG1244" s="27"/>
      <c r="FH1244" s="27"/>
      <c r="FI1244" s="27"/>
      <c r="FJ1244" s="27"/>
      <c r="FK1244" s="27"/>
      <c r="FL1244" s="27"/>
      <c r="FM1244" s="27"/>
      <c r="FN1244" s="27"/>
      <c r="FO1244" s="27"/>
      <c r="FP1244" s="27"/>
      <c r="FQ1244" s="27"/>
      <c r="FR1244" s="27"/>
      <c r="FS1244" s="27"/>
      <c r="FT1244" s="27"/>
      <c r="FU1244" s="27"/>
      <c r="FV1244" s="27"/>
      <c r="FW1244" s="27"/>
      <c r="FX1244" s="27"/>
      <c r="FY1244" s="27"/>
      <c r="FZ1244" s="27"/>
      <c r="GA1244" s="27"/>
      <c r="GB1244" s="27"/>
      <c r="GC1244" s="27"/>
      <c r="GD1244" s="27"/>
      <c r="GE1244" s="27"/>
      <c r="GF1244" s="27"/>
      <c r="GG1244" s="27"/>
      <c r="GH1244" s="27"/>
      <c r="GI1244" s="27"/>
      <c r="GJ1244" s="27"/>
      <c r="GK1244" s="27"/>
      <c r="GL1244" s="27"/>
      <c r="GM1244" s="27"/>
      <c r="GN1244" s="27"/>
      <c r="GO1244" s="27"/>
      <c r="GP1244" s="27"/>
      <c r="GQ1244" s="27"/>
      <c r="GR1244" s="27"/>
      <c r="GS1244" s="27"/>
      <c r="GT1244" s="27"/>
      <c r="GU1244" s="27"/>
      <c r="GV1244" s="27"/>
      <c r="GW1244" s="27"/>
      <c r="GX1244" s="27"/>
      <c r="GY1244" s="27"/>
      <c r="GZ1244" s="27"/>
      <c r="HA1244" s="27"/>
      <c r="HB1244" s="27"/>
      <c r="HC1244" s="27"/>
      <c r="HD1244" s="27"/>
      <c r="HE1244" s="27"/>
      <c r="HF1244" s="27"/>
      <c r="HG1244" s="27"/>
      <c r="HH1244" s="27"/>
      <c r="HI1244" s="27"/>
      <c r="HJ1244" s="27"/>
      <c r="HK1244" s="27"/>
      <c r="HL1244" s="27"/>
      <c r="HM1244" s="27"/>
      <c r="HN1244" s="27"/>
      <c r="HO1244" s="27"/>
      <c r="HP1244" s="27"/>
      <c r="HQ1244" s="27"/>
      <c r="HR1244" s="27"/>
      <c r="HS1244" s="27"/>
      <c r="HT1244" s="27"/>
      <c r="HU1244" s="27"/>
      <c r="HV1244" s="27"/>
      <c r="HW1244" s="27"/>
      <c r="HX1244" s="27"/>
      <c r="HY1244" s="27"/>
      <c r="HZ1244" s="27"/>
      <c r="IA1244" s="27"/>
      <c r="IB1244" s="27"/>
      <c r="IC1244" s="27"/>
      <c r="ID1244" s="27"/>
      <c r="IE1244" s="27"/>
      <c r="IF1244" s="27"/>
      <c r="IG1244" s="27"/>
      <c r="IH1244" s="27"/>
      <c r="II1244" s="27"/>
      <c r="IJ1244" s="27"/>
      <c r="IK1244" s="27"/>
      <c r="IL1244" s="27"/>
      <c r="IM1244" s="27"/>
      <c r="IN1244" s="27"/>
      <c r="IO1244" s="27"/>
      <c r="IP1244" s="27"/>
      <c r="IQ1244" s="27"/>
      <c r="IR1244" s="27"/>
      <c r="IS1244" s="27"/>
      <c r="IT1244" s="27"/>
      <c r="IU1244" s="27"/>
      <c r="IV1244" s="27"/>
      <c r="IW1244" s="27"/>
      <c r="IX1244" s="27"/>
      <c r="IY1244" s="27"/>
      <c r="IZ1244" s="27"/>
      <c r="JA1244" s="27"/>
      <c r="JB1244" s="27"/>
      <c r="JC1244" s="27"/>
      <c r="JD1244" s="27"/>
      <c r="JE1244" s="27"/>
      <c r="JF1244" s="27"/>
      <c r="JG1244" s="27"/>
      <c r="JH1244" s="27"/>
      <c r="JI1244" s="27"/>
      <c r="JJ1244" s="27"/>
      <c r="JK1244" s="27"/>
      <c r="JL1244" s="27"/>
      <c r="JM1244" s="27"/>
      <c r="JN1244" s="27"/>
      <c r="JO1244" s="27"/>
      <c r="JP1244" s="27"/>
      <c r="JQ1244" s="27"/>
      <c r="JR1244" s="27"/>
      <c r="JS1244" s="27"/>
    </row>
    <row r="1245" spans="1:279" ht="15">
      <c r="A1245" s="22">
        <v>43271</v>
      </c>
      <c r="B1245" s="13" t="s">
        <v>80</v>
      </c>
      <c r="C1245" s="13">
        <v>1300</v>
      </c>
      <c r="D1245" s="13">
        <v>570</v>
      </c>
      <c r="E1245" s="13">
        <v>10</v>
      </c>
      <c r="F1245" s="18">
        <v>12.5</v>
      </c>
      <c r="G1245" s="13">
        <v>15</v>
      </c>
      <c r="H1245" s="13">
        <v>0</v>
      </c>
      <c r="I1245" s="13">
        <v>0</v>
      </c>
      <c r="J1245" s="17">
        <v>0</v>
      </c>
      <c r="K1245" s="9" t="s">
        <v>147</v>
      </c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  <c r="AC1245" s="27"/>
      <c r="AD1245" s="27"/>
      <c r="AE1245" s="27"/>
      <c r="AF1245" s="27"/>
      <c r="AG1245" s="27"/>
      <c r="AH1245" s="27"/>
      <c r="AI1245" s="27"/>
      <c r="AJ1245" s="27"/>
      <c r="AK1245" s="27"/>
      <c r="AL1245" s="27"/>
      <c r="AM1245" s="27"/>
      <c r="AN1245" s="27"/>
      <c r="AO1245" s="27"/>
      <c r="AP1245" s="27"/>
      <c r="AQ1245" s="27"/>
      <c r="AR1245" s="27"/>
      <c r="AS1245" s="27"/>
      <c r="AT1245" s="27"/>
      <c r="AU1245" s="27"/>
      <c r="AV1245" s="27"/>
      <c r="AW1245" s="27"/>
      <c r="AX1245" s="27"/>
      <c r="AY1245" s="27"/>
      <c r="AZ1245" s="27"/>
      <c r="BA1245" s="27"/>
      <c r="BB1245" s="27"/>
      <c r="BC1245" s="27"/>
      <c r="BD1245" s="27"/>
      <c r="BE1245" s="27"/>
      <c r="BF1245" s="27"/>
      <c r="BG1245" s="27"/>
      <c r="BH1245" s="27"/>
      <c r="BI1245" s="27"/>
      <c r="BJ1245" s="27"/>
      <c r="BK1245" s="27"/>
      <c r="BL1245" s="27"/>
      <c r="BM1245" s="27"/>
      <c r="BN1245" s="27"/>
      <c r="BO1245" s="27"/>
      <c r="BP1245" s="27"/>
      <c r="BQ1245" s="27"/>
      <c r="BR1245" s="27"/>
      <c r="BS1245" s="27"/>
      <c r="BT1245" s="27"/>
      <c r="BU1245" s="27"/>
      <c r="BV1245" s="27"/>
      <c r="BW1245" s="27"/>
      <c r="BX1245" s="27"/>
      <c r="BY1245" s="27"/>
      <c r="BZ1245" s="27"/>
      <c r="CA1245" s="27"/>
      <c r="CB1245" s="27"/>
      <c r="CC1245" s="27"/>
      <c r="CD1245" s="27"/>
      <c r="CE1245" s="27"/>
      <c r="CF1245" s="27"/>
      <c r="CG1245" s="27"/>
      <c r="CH1245" s="27"/>
      <c r="CI1245" s="27"/>
      <c r="CJ1245" s="27"/>
      <c r="CK1245" s="27"/>
      <c r="CL1245" s="27"/>
      <c r="CM1245" s="27"/>
      <c r="CN1245" s="27"/>
      <c r="CO1245" s="27"/>
      <c r="CP1245" s="27"/>
      <c r="CQ1245" s="27"/>
      <c r="CR1245" s="27"/>
      <c r="CS1245" s="27"/>
      <c r="CT1245" s="27"/>
      <c r="CU1245" s="27"/>
      <c r="CV1245" s="27"/>
      <c r="CW1245" s="27"/>
      <c r="CX1245" s="27"/>
      <c r="CY1245" s="27"/>
      <c r="CZ1245" s="27"/>
      <c r="DA1245" s="27"/>
      <c r="DB1245" s="27"/>
      <c r="DC1245" s="27"/>
      <c r="DD1245" s="27"/>
      <c r="DE1245" s="27"/>
      <c r="DF1245" s="27"/>
      <c r="DG1245" s="27"/>
      <c r="DH1245" s="27"/>
      <c r="DI1245" s="27"/>
      <c r="DJ1245" s="27"/>
      <c r="DK1245" s="27"/>
      <c r="DL1245" s="27"/>
      <c r="DM1245" s="27"/>
      <c r="DN1245" s="27"/>
      <c r="DO1245" s="27"/>
      <c r="DP1245" s="27"/>
      <c r="DQ1245" s="27"/>
      <c r="DR1245" s="27"/>
      <c r="DS1245" s="27"/>
      <c r="DT1245" s="27"/>
      <c r="DU1245" s="27"/>
      <c r="DV1245" s="27"/>
      <c r="DW1245" s="27"/>
      <c r="DX1245" s="27"/>
      <c r="DY1245" s="27"/>
      <c r="DZ1245" s="27"/>
      <c r="EA1245" s="27"/>
      <c r="EB1245" s="27"/>
      <c r="EC1245" s="27"/>
      <c r="ED1245" s="27"/>
      <c r="EE1245" s="27"/>
      <c r="EF1245" s="27"/>
      <c r="EG1245" s="27"/>
      <c r="EH1245" s="27"/>
      <c r="EI1245" s="27"/>
      <c r="EJ1245" s="27"/>
      <c r="EK1245" s="27"/>
      <c r="EL1245" s="27"/>
      <c r="EM1245" s="27"/>
      <c r="EN1245" s="27"/>
      <c r="EO1245" s="27"/>
      <c r="EP1245" s="27"/>
      <c r="EQ1245" s="27"/>
      <c r="ER1245" s="27"/>
      <c r="ES1245" s="27"/>
      <c r="ET1245" s="27"/>
      <c r="EU1245" s="27"/>
      <c r="EV1245" s="27"/>
      <c r="EW1245" s="27"/>
      <c r="EX1245" s="27"/>
      <c r="EY1245" s="27"/>
      <c r="EZ1245" s="27"/>
      <c r="FA1245" s="27"/>
      <c r="FB1245" s="27"/>
      <c r="FC1245" s="27"/>
      <c r="FD1245" s="27"/>
      <c r="FE1245" s="27"/>
      <c r="FF1245" s="27"/>
      <c r="FG1245" s="27"/>
      <c r="FH1245" s="27"/>
      <c r="FI1245" s="27"/>
      <c r="FJ1245" s="27"/>
      <c r="FK1245" s="27"/>
      <c r="FL1245" s="27"/>
      <c r="FM1245" s="27"/>
      <c r="FN1245" s="27"/>
      <c r="FO1245" s="27"/>
      <c r="FP1245" s="27"/>
      <c r="FQ1245" s="27"/>
      <c r="FR1245" s="27"/>
      <c r="FS1245" s="27"/>
      <c r="FT1245" s="27"/>
      <c r="FU1245" s="27"/>
      <c r="FV1245" s="27"/>
      <c r="FW1245" s="27"/>
      <c r="FX1245" s="27"/>
      <c r="FY1245" s="27"/>
      <c r="FZ1245" s="27"/>
      <c r="GA1245" s="27"/>
      <c r="GB1245" s="27"/>
      <c r="GC1245" s="27"/>
      <c r="GD1245" s="27"/>
      <c r="GE1245" s="27"/>
      <c r="GF1245" s="27"/>
      <c r="GG1245" s="27"/>
      <c r="GH1245" s="27"/>
      <c r="GI1245" s="27"/>
      <c r="GJ1245" s="27"/>
      <c r="GK1245" s="27"/>
      <c r="GL1245" s="27"/>
      <c r="GM1245" s="27"/>
      <c r="GN1245" s="27"/>
      <c r="GO1245" s="27"/>
      <c r="GP1245" s="27"/>
      <c r="GQ1245" s="27"/>
      <c r="GR1245" s="27"/>
      <c r="GS1245" s="27"/>
      <c r="GT1245" s="27"/>
      <c r="GU1245" s="27"/>
      <c r="GV1245" s="27"/>
      <c r="GW1245" s="27"/>
      <c r="GX1245" s="27"/>
      <c r="GY1245" s="27"/>
      <c r="GZ1245" s="27"/>
      <c r="HA1245" s="27"/>
      <c r="HB1245" s="27"/>
      <c r="HC1245" s="27"/>
      <c r="HD1245" s="27"/>
      <c r="HE1245" s="27"/>
      <c r="HF1245" s="27"/>
      <c r="HG1245" s="27"/>
      <c r="HH1245" s="27"/>
      <c r="HI1245" s="27"/>
      <c r="HJ1245" s="27"/>
      <c r="HK1245" s="27"/>
      <c r="HL1245" s="27"/>
      <c r="HM1245" s="27"/>
      <c r="HN1245" s="27"/>
      <c r="HO1245" s="27"/>
      <c r="HP1245" s="27"/>
      <c r="HQ1245" s="27"/>
      <c r="HR1245" s="27"/>
      <c r="HS1245" s="27"/>
      <c r="HT1245" s="27"/>
      <c r="HU1245" s="27"/>
      <c r="HV1245" s="27"/>
      <c r="HW1245" s="27"/>
      <c r="HX1245" s="27"/>
      <c r="HY1245" s="27"/>
      <c r="HZ1245" s="27"/>
      <c r="IA1245" s="27"/>
      <c r="IB1245" s="27"/>
      <c r="IC1245" s="27"/>
      <c r="ID1245" s="27"/>
      <c r="IE1245" s="27"/>
      <c r="IF1245" s="27"/>
      <c r="IG1245" s="27"/>
      <c r="IH1245" s="27"/>
      <c r="II1245" s="27"/>
      <c r="IJ1245" s="27"/>
      <c r="IK1245" s="27"/>
      <c r="IL1245" s="27"/>
      <c r="IM1245" s="27"/>
      <c r="IN1245" s="27"/>
      <c r="IO1245" s="27"/>
      <c r="IP1245" s="27"/>
      <c r="IQ1245" s="27"/>
      <c r="IR1245" s="27"/>
      <c r="IS1245" s="27"/>
      <c r="IT1245" s="27"/>
      <c r="IU1245" s="27"/>
      <c r="IV1245" s="27"/>
      <c r="IW1245" s="27"/>
      <c r="IX1245" s="27"/>
      <c r="IY1245" s="27"/>
      <c r="IZ1245" s="27"/>
      <c r="JA1245" s="27"/>
      <c r="JB1245" s="27"/>
      <c r="JC1245" s="27"/>
      <c r="JD1245" s="27"/>
      <c r="JE1245" s="27"/>
      <c r="JF1245" s="27"/>
      <c r="JG1245" s="27"/>
      <c r="JH1245" s="27"/>
      <c r="JI1245" s="27"/>
      <c r="JJ1245" s="27"/>
      <c r="JK1245" s="27"/>
      <c r="JL1245" s="27"/>
      <c r="JM1245" s="27"/>
      <c r="JN1245" s="27"/>
      <c r="JO1245" s="27"/>
      <c r="JP1245" s="27"/>
      <c r="JQ1245" s="27"/>
      <c r="JR1245" s="27"/>
      <c r="JS1245" s="27"/>
    </row>
    <row r="1246" spans="1:279" ht="15">
      <c r="A1246" s="22">
        <v>43270</v>
      </c>
      <c r="B1246" s="13" t="s">
        <v>55</v>
      </c>
      <c r="C1246" s="13">
        <v>1000</v>
      </c>
      <c r="D1246" s="13">
        <v>1000</v>
      </c>
      <c r="E1246" s="13">
        <v>21</v>
      </c>
      <c r="F1246" s="18">
        <v>24</v>
      </c>
      <c r="G1246" s="13">
        <v>27</v>
      </c>
      <c r="H1246" s="13">
        <v>3000</v>
      </c>
      <c r="I1246" s="13">
        <v>0</v>
      </c>
      <c r="J1246" s="17">
        <v>3000</v>
      </c>
      <c r="K1246" s="9" t="s">
        <v>149</v>
      </c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  <c r="AC1246" s="27"/>
      <c r="AD1246" s="27"/>
      <c r="AE1246" s="27"/>
      <c r="AF1246" s="27"/>
      <c r="AG1246" s="27"/>
      <c r="AH1246" s="27"/>
      <c r="AI1246" s="27"/>
      <c r="AJ1246" s="27"/>
      <c r="AK1246" s="27"/>
      <c r="AL1246" s="27"/>
      <c r="AM1246" s="27"/>
      <c r="AN1246" s="27"/>
      <c r="AO1246" s="27"/>
      <c r="AP1246" s="27"/>
      <c r="AQ1246" s="27"/>
      <c r="AR1246" s="27"/>
      <c r="AS1246" s="27"/>
      <c r="AT1246" s="27"/>
      <c r="AU1246" s="27"/>
      <c r="AV1246" s="27"/>
      <c r="AW1246" s="27"/>
      <c r="AX1246" s="27"/>
      <c r="AY1246" s="27"/>
      <c r="AZ1246" s="27"/>
      <c r="BA1246" s="27"/>
      <c r="BB1246" s="27"/>
      <c r="BC1246" s="27"/>
      <c r="BD1246" s="27"/>
      <c r="BE1246" s="27"/>
      <c r="BF1246" s="27"/>
      <c r="BG1246" s="27"/>
      <c r="BH1246" s="27"/>
      <c r="BI1246" s="27"/>
      <c r="BJ1246" s="27"/>
      <c r="BK1246" s="27"/>
      <c r="BL1246" s="27"/>
      <c r="BM1246" s="27"/>
      <c r="BN1246" s="27"/>
      <c r="BO1246" s="27"/>
      <c r="BP1246" s="27"/>
      <c r="BQ1246" s="27"/>
      <c r="BR1246" s="27"/>
      <c r="BS1246" s="27"/>
      <c r="BT1246" s="27"/>
      <c r="BU1246" s="27"/>
      <c r="BV1246" s="27"/>
      <c r="BW1246" s="27"/>
      <c r="BX1246" s="27"/>
      <c r="BY1246" s="27"/>
      <c r="BZ1246" s="27"/>
      <c r="CA1246" s="27"/>
      <c r="CB1246" s="27"/>
      <c r="CC1246" s="27"/>
      <c r="CD1246" s="27"/>
      <c r="CE1246" s="27"/>
      <c r="CF1246" s="27"/>
      <c r="CG1246" s="27"/>
      <c r="CH1246" s="27"/>
      <c r="CI1246" s="27"/>
      <c r="CJ1246" s="27"/>
      <c r="CK1246" s="27"/>
      <c r="CL1246" s="27"/>
      <c r="CM1246" s="27"/>
      <c r="CN1246" s="27"/>
      <c r="CO1246" s="27"/>
      <c r="CP1246" s="27"/>
      <c r="CQ1246" s="27"/>
      <c r="CR1246" s="27"/>
      <c r="CS1246" s="27"/>
      <c r="CT1246" s="27"/>
      <c r="CU1246" s="27"/>
      <c r="CV1246" s="27"/>
      <c r="CW1246" s="27"/>
      <c r="CX1246" s="27"/>
      <c r="CY1246" s="27"/>
      <c r="CZ1246" s="27"/>
      <c r="DA1246" s="27"/>
      <c r="DB1246" s="27"/>
      <c r="DC1246" s="27"/>
      <c r="DD1246" s="27"/>
      <c r="DE1246" s="27"/>
      <c r="DF1246" s="27"/>
      <c r="DG1246" s="27"/>
      <c r="DH1246" s="27"/>
      <c r="DI1246" s="27"/>
      <c r="DJ1246" s="27"/>
      <c r="DK1246" s="27"/>
      <c r="DL1246" s="27"/>
      <c r="DM1246" s="27"/>
      <c r="DN1246" s="27"/>
      <c r="DO1246" s="27"/>
      <c r="DP1246" s="27"/>
      <c r="DQ1246" s="27"/>
      <c r="DR1246" s="27"/>
      <c r="DS1246" s="27"/>
      <c r="DT1246" s="27"/>
      <c r="DU1246" s="27"/>
      <c r="DV1246" s="27"/>
      <c r="DW1246" s="27"/>
      <c r="DX1246" s="27"/>
      <c r="DY1246" s="27"/>
      <c r="DZ1246" s="27"/>
      <c r="EA1246" s="27"/>
      <c r="EB1246" s="27"/>
      <c r="EC1246" s="27"/>
      <c r="ED1246" s="27"/>
      <c r="EE1246" s="27"/>
      <c r="EF1246" s="27"/>
      <c r="EG1246" s="27"/>
      <c r="EH1246" s="27"/>
      <c r="EI1246" s="27"/>
      <c r="EJ1246" s="27"/>
      <c r="EK1246" s="27"/>
      <c r="EL1246" s="27"/>
      <c r="EM1246" s="27"/>
      <c r="EN1246" s="27"/>
      <c r="EO1246" s="27"/>
      <c r="EP1246" s="27"/>
      <c r="EQ1246" s="27"/>
      <c r="ER1246" s="27"/>
      <c r="ES1246" s="27"/>
      <c r="ET1246" s="27"/>
      <c r="EU1246" s="27"/>
      <c r="EV1246" s="27"/>
      <c r="EW1246" s="27"/>
      <c r="EX1246" s="27"/>
      <c r="EY1246" s="27"/>
      <c r="EZ1246" s="27"/>
      <c r="FA1246" s="27"/>
      <c r="FB1246" s="27"/>
      <c r="FC1246" s="27"/>
      <c r="FD1246" s="27"/>
      <c r="FE1246" s="27"/>
      <c r="FF1246" s="27"/>
      <c r="FG1246" s="27"/>
      <c r="FH1246" s="27"/>
      <c r="FI1246" s="27"/>
      <c r="FJ1246" s="27"/>
      <c r="FK1246" s="27"/>
      <c r="FL1246" s="27"/>
      <c r="FM1246" s="27"/>
      <c r="FN1246" s="27"/>
      <c r="FO1246" s="27"/>
      <c r="FP1246" s="27"/>
      <c r="FQ1246" s="27"/>
      <c r="FR1246" s="27"/>
      <c r="FS1246" s="27"/>
      <c r="FT1246" s="27"/>
      <c r="FU1246" s="27"/>
      <c r="FV1246" s="27"/>
      <c r="FW1246" s="27"/>
      <c r="FX1246" s="27"/>
      <c r="FY1246" s="27"/>
      <c r="FZ1246" s="27"/>
      <c r="GA1246" s="27"/>
      <c r="GB1246" s="27"/>
      <c r="GC1246" s="27"/>
      <c r="GD1246" s="27"/>
      <c r="GE1246" s="27"/>
      <c r="GF1246" s="27"/>
      <c r="GG1246" s="27"/>
      <c r="GH1246" s="27"/>
      <c r="GI1246" s="27"/>
      <c r="GJ1246" s="27"/>
      <c r="GK1246" s="27"/>
      <c r="GL1246" s="27"/>
      <c r="GM1246" s="27"/>
      <c r="GN1246" s="27"/>
      <c r="GO1246" s="27"/>
      <c r="GP1246" s="27"/>
      <c r="GQ1246" s="27"/>
      <c r="GR1246" s="27"/>
      <c r="GS1246" s="27"/>
      <c r="GT1246" s="27"/>
      <c r="GU1246" s="27"/>
      <c r="GV1246" s="27"/>
      <c r="GW1246" s="27"/>
      <c r="GX1246" s="27"/>
      <c r="GY1246" s="27"/>
      <c r="GZ1246" s="27"/>
      <c r="HA1246" s="27"/>
      <c r="HB1246" s="27"/>
      <c r="HC1246" s="27"/>
      <c r="HD1246" s="27"/>
      <c r="HE1246" s="27"/>
      <c r="HF1246" s="27"/>
      <c r="HG1246" s="27"/>
      <c r="HH1246" s="27"/>
      <c r="HI1246" s="27"/>
      <c r="HJ1246" s="27"/>
      <c r="HK1246" s="27"/>
      <c r="HL1246" s="27"/>
      <c r="HM1246" s="27"/>
      <c r="HN1246" s="27"/>
      <c r="HO1246" s="27"/>
      <c r="HP1246" s="27"/>
      <c r="HQ1246" s="27"/>
      <c r="HR1246" s="27"/>
      <c r="HS1246" s="27"/>
      <c r="HT1246" s="27"/>
      <c r="HU1246" s="27"/>
      <c r="HV1246" s="27"/>
      <c r="HW1246" s="27"/>
      <c r="HX1246" s="27"/>
      <c r="HY1246" s="27"/>
      <c r="HZ1246" s="27"/>
      <c r="IA1246" s="27"/>
      <c r="IB1246" s="27"/>
      <c r="IC1246" s="27"/>
      <c r="ID1246" s="27"/>
      <c r="IE1246" s="27"/>
      <c r="IF1246" s="27"/>
      <c r="IG1246" s="27"/>
      <c r="IH1246" s="27"/>
      <c r="II1246" s="27"/>
      <c r="IJ1246" s="27"/>
      <c r="IK1246" s="27"/>
      <c r="IL1246" s="27"/>
      <c r="IM1246" s="27"/>
      <c r="IN1246" s="27"/>
      <c r="IO1246" s="27"/>
      <c r="IP1246" s="27"/>
      <c r="IQ1246" s="27"/>
      <c r="IR1246" s="27"/>
      <c r="IS1246" s="27"/>
      <c r="IT1246" s="27"/>
      <c r="IU1246" s="27"/>
      <c r="IV1246" s="27"/>
      <c r="IW1246" s="27"/>
      <c r="IX1246" s="27"/>
      <c r="IY1246" s="27"/>
      <c r="IZ1246" s="27"/>
      <c r="JA1246" s="27"/>
      <c r="JB1246" s="27"/>
      <c r="JC1246" s="27"/>
      <c r="JD1246" s="27"/>
      <c r="JE1246" s="27"/>
      <c r="JF1246" s="27"/>
      <c r="JG1246" s="27"/>
      <c r="JH1246" s="27"/>
      <c r="JI1246" s="27"/>
      <c r="JJ1246" s="27"/>
      <c r="JK1246" s="27"/>
      <c r="JL1246" s="27"/>
      <c r="JM1246" s="27"/>
      <c r="JN1246" s="27"/>
      <c r="JO1246" s="27"/>
      <c r="JP1246" s="27"/>
      <c r="JQ1246" s="27"/>
      <c r="JR1246" s="27"/>
      <c r="JS1246" s="27"/>
    </row>
    <row r="1247" spans="1:279" ht="15">
      <c r="A1247" s="22">
        <v>43270</v>
      </c>
      <c r="B1247" s="13" t="s">
        <v>66</v>
      </c>
      <c r="C1247" s="13">
        <v>700</v>
      </c>
      <c r="D1247" s="13">
        <v>900</v>
      </c>
      <c r="E1247" s="13">
        <v>29</v>
      </c>
      <c r="F1247" s="18">
        <v>34</v>
      </c>
      <c r="G1247" s="13">
        <v>39</v>
      </c>
      <c r="H1247" s="13">
        <v>4500</v>
      </c>
      <c r="I1247" s="13">
        <v>0</v>
      </c>
      <c r="J1247" s="17">
        <v>4500</v>
      </c>
      <c r="K1247" s="9" t="s">
        <v>149</v>
      </c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  <c r="AC1247" s="27"/>
      <c r="AD1247" s="27"/>
      <c r="AE1247" s="27"/>
      <c r="AF1247" s="27"/>
      <c r="AG1247" s="27"/>
      <c r="AH1247" s="27"/>
      <c r="AI1247" s="27"/>
      <c r="AJ1247" s="27"/>
      <c r="AK1247" s="27"/>
      <c r="AL1247" s="27"/>
      <c r="AM1247" s="27"/>
      <c r="AN1247" s="27"/>
      <c r="AO1247" s="27"/>
      <c r="AP1247" s="27"/>
      <c r="AQ1247" s="27"/>
      <c r="AR1247" s="27"/>
      <c r="AS1247" s="27"/>
      <c r="AT1247" s="27"/>
      <c r="AU1247" s="27"/>
      <c r="AV1247" s="27"/>
      <c r="AW1247" s="27"/>
      <c r="AX1247" s="27"/>
      <c r="AY1247" s="27"/>
      <c r="AZ1247" s="27"/>
      <c r="BA1247" s="27"/>
      <c r="BB1247" s="27"/>
      <c r="BC1247" s="27"/>
      <c r="BD1247" s="27"/>
      <c r="BE1247" s="27"/>
      <c r="BF1247" s="27"/>
      <c r="BG1247" s="27"/>
      <c r="BH1247" s="27"/>
      <c r="BI1247" s="27"/>
      <c r="BJ1247" s="27"/>
      <c r="BK1247" s="27"/>
      <c r="BL1247" s="27"/>
      <c r="BM1247" s="27"/>
      <c r="BN1247" s="27"/>
      <c r="BO1247" s="27"/>
      <c r="BP1247" s="27"/>
      <c r="BQ1247" s="27"/>
      <c r="BR1247" s="27"/>
      <c r="BS1247" s="27"/>
      <c r="BT1247" s="27"/>
      <c r="BU1247" s="27"/>
      <c r="BV1247" s="27"/>
      <c r="BW1247" s="27"/>
      <c r="BX1247" s="27"/>
      <c r="BY1247" s="27"/>
      <c r="BZ1247" s="27"/>
      <c r="CA1247" s="27"/>
      <c r="CB1247" s="27"/>
      <c r="CC1247" s="27"/>
      <c r="CD1247" s="27"/>
      <c r="CE1247" s="27"/>
      <c r="CF1247" s="27"/>
      <c r="CG1247" s="27"/>
      <c r="CH1247" s="27"/>
      <c r="CI1247" s="27"/>
      <c r="CJ1247" s="27"/>
      <c r="CK1247" s="27"/>
      <c r="CL1247" s="27"/>
      <c r="CM1247" s="27"/>
      <c r="CN1247" s="27"/>
      <c r="CO1247" s="27"/>
      <c r="CP1247" s="27"/>
      <c r="CQ1247" s="27"/>
      <c r="CR1247" s="27"/>
      <c r="CS1247" s="27"/>
      <c r="CT1247" s="27"/>
      <c r="CU1247" s="27"/>
      <c r="CV1247" s="27"/>
      <c r="CW1247" s="27"/>
      <c r="CX1247" s="27"/>
      <c r="CY1247" s="27"/>
      <c r="CZ1247" s="27"/>
      <c r="DA1247" s="27"/>
      <c r="DB1247" s="27"/>
      <c r="DC1247" s="27"/>
      <c r="DD1247" s="27"/>
      <c r="DE1247" s="27"/>
      <c r="DF1247" s="27"/>
      <c r="DG1247" s="27"/>
      <c r="DH1247" s="27"/>
      <c r="DI1247" s="27"/>
      <c r="DJ1247" s="27"/>
      <c r="DK1247" s="27"/>
      <c r="DL1247" s="27"/>
      <c r="DM1247" s="27"/>
      <c r="DN1247" s="27"/>
      <c r="DO1247" s="27"/>
      <c r="DP1247" s="27"/>
      <c r="DQ1247" s="27"/>
      <c r="DR1247" s="27"/>
      <c r="DS1247" s="27"/>
      <c r="DT1247" s="27"/>
      <c r="DU1247" s="27"/>
      <c r="DV1247" s="27"/>
      <c r="DW1247" s="27"/>
      <c r="DX1247" s="27"/>
      <c r="DY1247" s="27"/>
      <c r="DZ1247" s="27"/>
      <c r="EA1247" s="27"/>
      <c r="EB1247" s="27"/>
      <c r="EC1247" s="27"/>
      <c r="ED1247" s="27"/>
      <c r="EE1247" s="27"/>
      <c r="EF1247" s="27"/>
      <c r="EG1247" s="27"/>
      <c r="EH1247" s="27"/>
      <c r="EI1247" s="27"/>
      <c r="EJ1247" s="27"/>
      <c r="EK1247" s="27"/>
      <c r="EL1247" s="27"/>
      <c r="EM1247" s="27"/>
      <c r="EN1247" s="27"/>
      <c r="EO1247" s="27"/>
      <c r="EP1247" s="27"/>
      <c r="EQ1247" s="27"/>
      <c r="ER1247" s="27"/>
      <c r="ES1247" s="27"/>
      <c r="ET1247" s="27"/>
      <c r="EU1247" s="27"/>
      <c r="EV1247" s="27"/>
      <c r="EW1247" s="27"/>
      <c r="EX1247" s="27"/>
      <c r="EY1247" s="27"/>
      <c r="EZ1247" s="27"/>
      <c r="FA1247" s="27"/>
      <c r="FB1247" s="27"/>
      <c r="FC1247" s="27"/>
      <c r="FD1247" s="27"/>
      <c r="FE1247" s="27"/>
      <c r="FF1247" s="27"/>
      <c r="FG1247" s="27"/>
      <c r="FH1247" s="27"/>
      <c r="FI1247" s="27"/>
      <c r="FJ1247" s="27"/>
      <c r="FK1247" s="27"/>
      <c r="FL1247" s="27"/>
      <c r="FM1247" s="27"/>
      <c r="FN1247" s="27"/>
      <c r="FO1247" s="27"/>
      <c r="FP1247" s="27"/>
      <c r="FQ1247" s="27"/>
      <c r="FR1247" s="27"/>
      <c r="FS1247" s="27"/>
      <c r="FT1247" s="27"/>
      <c r="FU1247" s="27"/>
      <c r="FV1247" s="27"/>
      <c r="FW1247" s="27"/>
      <c r="FX1247" s="27"/>
      <c r="FY1247" s="27"/>
      <c r="FZ1247" s="27"/>
      <c r="GA1247" s="27"/>
      <c r="GB1247" s="27"/>
      <c r="GC1247" s="27"/>
      <c r="GD1247" s="27"/>
      <c r="GE1247" s="27"/>
      <c r="GF1247" s="27"/>
      <c r="GG1247" s="27"/>
      <c r="GH1247" s="27"/>
      <c r="GI1247" s="27"/>
      <c r="GJ1247" s="27"/>
      <c r="GK1247" s="27"/>
      <c r="GL1247" s="27"/>
      <c r="GM1247" s="27"/>
      <c r="GN1247" s="27"/>
      <c r="GO1247" s="27"/>
      <c r="GP1247" s="27"/>
      <c r="GQ1247" s="27"/>
      <c r="GR1247" s="27"/>
      <c r="GS1247" s="27"/>
      <c r="GT1247" s="27"/>
      <c r="GU1247" s="27"/>
      <c r="GV1247" s="27"/>
      <c r="GW1247" s="27"/>
      <c r="GX1247" s="27"/>
      <c r="GY1247" s="27"/>
      <c r="GZ1247" s="27"/>
      <c r="HA1247" s="27"/>
      <c r="HB1247" s="27"/>
      <c r="HC1247" s="27"/>
      <c r="HD1247" s="27"/>
      <c r="HE1247" s="27"/>
      <c r="HF1247" s="27"/>
      <c r="HG1247" s="27"/>
      <c r="HH1247" s="27"/>
      <c r="HI1247" s="27"/>
      <c r="HJ1247" s="27"/>
      <c r="HK1247" s="27"/>
      <c r="HL1247" s="27"/>
      <c r="HM1247" s="27"/>
      <c r="HN1247" s="27"/>
      <c r="HO1247" s="27"/>
      <c r="HP1247" s="27"/>
      <c r="HQ1247" s="27"/>
      <c r="HR1247" s="27"/>
      <c r="HS1247" s="27"/>
      <c r="HT1247" s="27"/>
      <c r="HU1247" s="27"/>
      <c r="HV1247" s="27"/>
      <c r="HW1247" s="27"/>
      <c r="HX1247" s="27"/>
      <c r="HY1247" s="27"/>
      <c r="HZ1247" s="27"/>
      <c r="IA1247" s="27"/>
      <c r="IB1247" s="27"/>
      <c r="IC1247" s="27"/>
      <c r="ID1247" s="27"/>
      <c r="IE1247" s="27"/>
      <c r="IF1247" s="27"/>
      <c r="IG1247" s="27"/>
      <c r="IH1247" s="27"/>
      <c r="II1247" s="27"/>
      <c r="IJ1247" s="27"/>
      <c r="IK1247" s="27"/>
      <c r="IL1247" s="27"/>
      <c r="IM1247" s="27"/>
      <c r="IN1247" s="27"/>
      <c r="IO1247" s="27"/>
      <c r="IP1247" s="27"/>
      <c r="IQ1247" s="27"/>
      <c r="IR1247" s="27"/>
      <c r="IS1247" s="27"/>
      <c r="IT1247" s="27"/>
      <c r="IU1247" s="27"/>
      <c r="IV1247" s="27"/>
      <c r="IW1247" s="27"/>
      <c r="IX1247" s="27"/>
      <c r="IY1247" s="27"/>
      <c r="IZ1247" s="27"/>
      <c r="JA1247" s="27"/>
      <c r="JB1247" s="27"/>
      <c r="JC1247" s="27"/>
      <c r="JD1247" s="27"/>
      <c r="JE1247" s="27"/>
      <c r="JF1247" s="27"/>
      <c r="JG1247" s="27"/>
      <c r="JH1247" s="27"/>
      <c r="JI1247" s="27"/>
      <c r="JJ1247" s="27"/>
      <c r="JK1247" s="27"/>
      <c r="JL1247" s="27"/>
      <c r="JM1247" s="27"/>
      <c r="JN1247" s="27"/>
      <c r="JO1247" s="27"/>
      <c r="JP1247" s="27"/>
      <c r="JQ1247" s="27"/>
      <c r="JR1247" s="27"/>
      <c r="JS1247" s="27"/>
    </row>
    <row r="1248" spans="1:279" ht="15">
      <c r="A1248" s="22">
        <v>43269</v>
      </c>
      <c r="B1248" s="13" t="s">
        <v>78</v>
      </c>
      <c r="C1248" s="13">
        <v>500</v>
      </c>
      <c r="D1248" s="13">
        <v>1850</v>
      </c>
      <c r="E1248" s="13">
        <v>14</v>
      </c>
      <c r="F1248" s="18">
        <v>20</v>
      </c>
      <c r="G1248" s="13">
        <v>26</v>
      </c>
      <c r="H1248" s="13">
        <v>0</v>
      </c>
      <c r="I1248" s="13">
        <v>0</v>
      </c>
      <c r="J1248" s="17">
        <v>0</v>
      </c>
      <c r="K1248" s="9" t="s">
        <v>147</v>
      </c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  <c r="AC1248" s="27"/>
      <c r="AD1248" s="27"/>
      <c r="AE1248" s="27"/>
      <c r="AF1248" s="27"/>
      <c r="AG1248" s="27"/>
      <c r="AH1248" s="27"/>
      <c r="AI1248" s="27"/>
      <c r="AJ1248" s="27"/>
      <c r="AK1248" s="27"/>
      <c r="AL1248" s="27"/>
      <c r="AM1248" s="27"/>
      <c r="AN1248" s="27"/>
      <c r="AO1248" s="27"/>
      <c r="AP1248" s="27"/>
      <c r="AQ1248" s="27"/>
      <c r="AR1248" s="27"/>
      <c r="AS1248" s="27"/>
      <c r="AT1248" s="27"/>
      <c r="AU1248" s="27"/>
      <c r="AV1248" s="27"/>
      <c r="AW1248" s="27"/>
      <c r="AX1248" s="27"/>
      <c r="AY1248" s="27"/>
      <c r="AZ1248" s="27"/>
      <c r="BA1248" s="27"/>
      <c r="BB1248" s="27"/>
      <c r="BC1248" s="27"/>
      <c r="BD1248" s="27"/>
      <c r="BE1248" s="27"/>
      <c r="BF1248" s="27"/>
      <c r="BG1248" s="27"/>
      <c r="BH1248" s="27"/>
      <c r="BI1248" s="27"/>
      <c r="BJ1248" s="27"/>
      <c r="BK1248" s="27"/>
      <c r="BL1248" s="27"/>
      <c r="BM1248" s="27"/>
      <c r="BN1248" s="27"/>
      <c r="BO1248" s="27"/>
      <c r="BP1248" s="27"/>
      <c r="BQ1248" s="27"/>
      <c r="BR1248" s="27"/>
      <c r="BS1248" s="27"/>
      <c r="BT1248" s="27"/>
      <c r="BU1248" s="27"/>
      <c r="BV1248" s="27"/>
      <c r="BW1248" s="27"/>
      <c r="BX1248" s="27"/>
      <c r="BY1248" s="27"/>
      <c r="BZ1248" s="27"/>
      <c r="CA1248" s="27"/>
      <c r="CB1248" s="27"/>
      <c r="CC1248" s="27"/>
      <c r="CD1248" s="27"/>
      <c r="CE1248" s="27"/>
      <c r="CF1248" s="27"/>
      <c r="CG1248" s="27"/>
      <c r="CH1248" s="27"/>
      <c r="CI1248" s="27"/>
      <c r="CJ1248" s="27"/>
      <c r="CK1248" s="27"/>
      <c r="CL1248" s="27"/>
      <c r="CM1248" s="27"/>
      <c r="CN1248" s="27"/>
      <c r="CO1248" s="27"/>
      <c r="CP1248" s="27"/>
      <c r="CQ1248" s="27"/>
      <c r="CR1248" s="27"/>
      <c r="CS1248" s="27"/>
      <c r="CT1248" s="27"/>
      <c r="CU1248" s="27"/>
      <c r="CV1248" s="27"/>
      <c r="CW1248" s="27"/>
      <c r="CX1248" s="27"/>
      <c r="CY1248" s="27"/>
      <c r="CZ1248" s="27"/>
      <c r="DA1248" s="27"/>
      <c r="DB1248" s="27"/>
      <c r="DC1248" s="27"/>
      <c r="DD1248" s="27"/>
      <c r="DE1248" s="27"/>
      <c r="DF1248" s="27"/>
      <c r="DG1248" s="27"/>
      <c r="DH1248" s="27"/>
      <c r="DI1248" s="27"/>
      <c r="DJ1248" s="27"/>
      <c r="DK1248" s="27"/>
      <c r="DL1248" s="27"/>
      <c r="DM1248" s="27"/>
      <c r="DN1248" s="27"/>
      <c r="DO1248" s="27"/>
      <c r="DP1248" s="27"/>
      <c r="DQ1248" s="27"/>
      <c r="DR1248" s="27"/>
      <c r="DS1248" s="27"/>
      <c r="DT1248" s="27"/>
      <c r="DU1248" s="27"/>
      <c r="DV1248" s="27"/>
      <c r="DW1248" s="27"/>
      <c r="DX1248" s="27"/>
      <c r="DY1248" s="27"/>
      <c r="DZ1248" s="27"/>
      <c r="EA1248" s="27"/>
      <c r="EB1248" s="27"/>
      <c r="EC1248" s="27"/>
      <c r="ED1248" s="27"/>
      <c r="EE1248" s="27"/>
      <c r="EF1248" s="27"/>
      <c r="EG1248" s="27"/>
      <c r="EH1248" s="27"/>
      <c r="EI1248" s="27"/>
      <c r="EJ1248" s="27"/>
      <c r="EK1248" s="27"/>
      <c r="EL1248" s="27"/>
      <c r="EM1248" s="27"/>
      <c r="EN1248" s="27"/>
      <c r="EO1248" s="27"/>
      <c r="EP1248" s="27"/>
      <c r="EQ1248" s="27"/>
      <c r="ER1248" s="27"/>
      <c r="ES1248" s="27"/>
      <c r="ET1248" s="27"/>
      <c r="EU1248" s="27"/>
      <c r="EV1248" s="27"/>
      <c r="EW1248" s="27"/>
      <c r="EX1248" s="27"/>
      <c r="EY1248" s="27"/>
      <c r="EZ1248" s="27"/>
      <c r="FA1248" s="27"/>
      <c r="FB1248" s="27"/>
      <c r="FC1248" s="27"/>
      <c r="FD1248" s="27"/>
      <c r="FE1248" s="27"/>
      <c r="FF1248" s="27"/>
      <c r="FG1248" s="27"/>
      <c r="FH1248" s="27"/>
      <c r="FI1248" s="27"/>
      <c r="FJ1248" s="27"/>
      <c r="FK1248" s="27"/>
      <c r="FL1248" s="27"/>
      <c r="FM1248" s="27"/>
      <c r="FN1248" s="27"/>
      <c r="FO1248" s="27"/>
      <c r="FP1248" s="27"/>
      <c r="FQ1248" s="27"/>
      <c r="FR1248" s="27"/>
      <c r="FS1248" s="27"/>
      <c r="FT1248" s="27"/>
      <c r="FU1248" s="27"/>
      <c r="FV1248" s="27"/>
      <c r="FW1248" s="27"/>
      <c r="FX1248" s="27"/>
      <c r="FY1248" s="27"/>
      <c r="FZ1248" s="27"/>
      <c r="GA1248" s="27"/>
      <c r="GB1248" s="27"/>
      <c r="GC1248" s="27"/>
      <c r="GD1248" s="27"/>
      <c r="GE1248" s="27"/>
      <c r="GF1248" s="27"/>
      <c r="GG1248" s="27"/>
      <c r="GH1248" s="27"/>
      <c r="GI1248" s="27"/>
      <c r="GJ1248" s="27"/>
      <c r="GK1248" s="27"/>
      <c r="GL1248" s="27"/>
      <c r="GM1248" s="27"/>
      <c r="GN1248" s="27"/>
      <c r="GO1248" s="27"/>
      <c r="GP1248" s="27"/>
      <c r="GQ1248" s="27"/>
      <c r="GR1248" s="27"/>
      <c r="GS1248" s="27"/>
      <c r="GT1248" s="27"/>
      <c r="GU1248" s="27"/>
      <c r="GV1248" s="27"/>
      <c r="GW1248" s="27"/>
      <c r="GX1248" s="27"/>
      <c r="GY1248" s="27"/>
      <c r="GZ1248" s="27"/>
      <c r="HA1248" s="27"/>
      <c r="HB1248" s="27"/>
      <c r="HC1248" s="27"/>
      <c r="HD1248" s="27"/>
      <c r="HE1248" s="27"/>
      <c r="HF1248" s="27"/>
      <c r="HG1248" s="27"/>
      <c r="HH1248" s="27"/>
      <c r="HI1248" s="27"/>
      <c r="HJ1248" s="27"/>
      <c r="HK1248" s="27"/>
      <c r="HL1248" s="27"/>
      <c r="HM1248" s="27"/>
      <c r="HN1248" s="27"/>
      <c r="HO1248" s="27"/>
      <c r="HP1248" s="27"/>
      <c r="HQ1248" s="27"/>
      <c r="HR1248" s="27"/>
      <c r="HS1248" s="27"/>
      <c r="HT1248" s="27"/>
      <c r="HU1248" s="27"/>
      <c r="HV1248" s="27"/>
      <c r="HW1248" s="27"/>
      <c r="HX1248" s="27"/>
      <c r="HY1248" s="27"/>
      <c r="HZ1248" s="27"/>
      <c r="IA1248" s="27"/>
      <c r="IB1248" s="27"/>
      <c r="IC1248" s="27"/>
      <c r="ID1248" s="27"/>
      <c r="IE1248" s="27"/>
      <c r="IF1248" s="27"/>
      <c r="IG1248" s="27"/>
      <c r="IH1248" s="27"/>
      <c r="II1248" s="27"/>
      <c r="IJ1248" s="27"/>
      <c r="IK1248" s="27"/>
      <c r="IL1248" s="27"/>
      <c r="IM1248" s="27"/>
      <c r="IN1248" s="27"/>
      <c r="IO1248" s="27"/>
      <c r="IP1248" s="27"/>
      <c r="IQ1248" s="27"/>
      <c r="IR1248" s="27"/>
      <c r="IS1248" s="27"/>
      <c r="IT1248" s="27"/>
      <c r="IU1248" s="27"/>
      <c r="IV1248" s="27"/>
      <c r="IW1248" s="27"/>
      <c r="IX1248" s="27"/>
      <c r="IY1248" s="27"/>
      <c r="IZ1248" s="27"/>
      <c r="JA1248" s="27"/>
      <c r="JB1248" s="27"/>
      <c r="JC1248" s="27"/>
      <c r="JD1248" s="27"/>
      <c r="JE1248" s="27"/>
      <c r="JF1248" s="27"/>
      <c r="JG1248" s="27"/>
      <c r="JH1248" s="27"/>
      <c r="JI1248" s="27"/>
      <c r="JJ1248" s="27"/>
      <c r="JK1248" s="27"/>
      <c r="JL1248" s="27"/>
      <c r="JM1248" s="27"/>
      <c r="JN1248" s="27"/>
      <c r="JO1248" s="27"/>
      <c r="JP1248" s="27"/>
      <c r="JQ1248" s="27"/>
      <c r="JR1248" s="27"/>
      <c r="JS1248" s="27"/>
    </row>
    <row r="1249" spans="1:279" ht="15">
      <c r="A1249" s="22">
        <v>43269</v>
      </c>
      <c r="B1249" s="13" t="s">
        <v>81</v>
      </c>
      <c r="C1249" s="13">
        <v>500</v>
      </c>
      <c r="D1249" s="13">
        <v>1060</v>
      </c>
      <c r="E1249" s="13">
        <v>31</v>
      </c>
      <c r="F1249" s="18">
        <v>36</v>
      </c>
      <c r="G1249" s="13">
        <v>42</v>
      </c>
      <c r="H1249" s="13">
        <v>2500</v>
      </c>
      <c r="I1249" s="13">
        <v>0</v>
      </c>
      <c r="J1249" s="17">
        <v>2500</v>
      </c>
      <c r="K1249" s="9" t="s">
        <v>149</v>
      </c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  <c r="AC1249" s="27"/>
      <c r="AD1249" s="27"/>
      <c r="AE1249" s="27"/>
      <c r="AF1249" s="27"/>
      <c r="AG1249" s="27"/>
      <c r="AH1249" s="27"/>
      <c r="AI1249" s="27"/>
      <c r="AJ1249" s="27"/>
      <c r="AK1249" s="27"/>
      <c r="AL1249" s="27"/>
      <c r="AM1249" s="27"/>
      <c r="AN1249" s="27"/>
      <c r="AO1249" s="27"/>
      <c r="AP1249" s="27"/>
      <c r="AQ1249" s="27"/>
      <c r="AR1249" s="27"/>
      <c r="AS1249" s="27"/>
      <c r="AT1249" s="27"/>
      <c r="AU1249" s="27"/>
      <c r="AV1249" s="27"/>
      <c r="AW1249" s="27"/>
      <c r="AX1249" s="27"/>
      <c r="AY1249" s="27"/>
      <c r="AZ1249" s="27"/>
      <c r="BA1249" s="27"/>
      <c r="BB1249" s="27"/>
      <c r="BC1249" s="27"/>
      <c r="BD1249" s="27"/>
      <c r="BE1249" s="27"/>
      <c r="BF1249" s="27"/>
      <c r="BG1249" s="27"/>
      <c r="BH1249" s="27"/>
      <c r="BI1249" s="27"/>
      <c r="BJ1249" s="27"/>
      <c r="BK1249" s="27"/>
      <c r="BL1249" s="27"/>
      <c r="BM1249" s="27"/>
      <c r="BN1249" s="27"/>
      <c r="BO1249" s="27"/>
      <c r="BP1249" s="27"/>
      <c r="BQ1249" s="27"/>
      <c r="BR1249" s="27"/>
      <c r="BS1249" s="27"/>
      <c r="BT1249" s="27"/>
      <c r="BU1249" s="27"/>
      <c r="BV1249" s="27"/>
      <c r="BW1249" s="27"/>
      <c r="BX1249" s="27"/>
      <c r="BY1249" s="27"/>
      <c r="BZ1249" s="27"/>
      <c r="CA1249" s="27"/>
      <c r="CB1249" s="27"/>
      <c r="CC1249" s="27"/>
      <c r="CD1249" s="27"/>
      <c r="CE1249" s="27"/>
      <c r="CF1249" s="27"/>
      <c r="CG1249" s="27"/>
      <c r="CH1249" s="27"/>
      <c r="CI1249" s="27"/>
      <c r="CJ1249" s="27"/>
      <c r="CK1249" s="27"/>
      <c r="CL1249" s="27"/>
      <c r="CM1249" s="27"/>
      <c r="CN1249" s="27"/>
      <c r="CO1249" s="27"/>
      <c r="CP1249" s="27"/>
      <c r="CQ1249" s="27"/>
      <c r="CR1249" s="27"/>
      <c r="CS1249" s="27"/>
      <c r="CT1249" s="27"/>
      <c r="CU1249" s="27"/>
      <c r="CV1249" s="27"/>
      <c r="CW1249" s="27"/>
      <c r="CX1249" s="27"/>
      <c r="CY1249" s="27"/>
      <c r="CZ1249" s="27"/>
      <c r="DA1249" s="27"/>
      <c r="DB1249" s="27"/>
      <c r="DC1249" s="27"/>
      <c r="DD1249" s="27"/>
      <c r="DE1249" s="27"/>
      <c r="DF1249" s="27"/>
      <c r="DG1249" s="27"/>
      <c r="DH1249" s="27"/>
      <c r="DI1249" s="27"/>
      <c r="DJ1249" s="27"/>
      <c r="DK1249" s="27"/>
      <c r="DL1249" s="27"/>
      <c r="DM1249" s="27"/>
      <c r="DN1249" s="27"/>
      <c r="DO1249" s="27"/>
      <c r="DP1249" s="27"/>
      <c r="DQ1249" s="27"/>
      <c r="DR1249" s="27"/>
      <c r="DS1249" s="27"/>
      <c r="DT1249" s="27"/>
      <c r="DU1249" s="27"/>
      <c r="DV1249" s="27"/>
      <c r="DW1249" s="27"/>
      <c r="DX1249" s="27"/>
      <c r="DY1249" s="27"/>
      <c r="DZ1249" s="27"/>
      <c r="EA1249" s="27"/>
      <c r="EB1249" s="27"/>
      <c r="EC1249" s="27"/>
      <c r="ED1249" s="27"/>
      <c r="EE1249" s="27"/>
      <c r="EF1249" s="27"/>
      <c r="EG1249" s="27"/>
      <c r="EH1249" s="27"/>
      <c r="EI1249" s="27"/>
      <c r="EJ1249" s="27"/>
      <c r="EK1249" s="27"/>
      <c r="EL1249" s="27"/>
      <c r="EM1249" s="27"/>
      <c r="EN1249" s="27"/>
      <c r="EO1249" s="27"/>
      <c r="EP1249" s="27"/>
      <c r="EQ1249" s="27"/>
      <c r="ER1249" s="27"/>
      <c r="ES1249" s="27"/>
      <c r="ET1249" s="27"/>
      <c r="EU1249" s="27"/>
      <c r="EV1249" s="27"/>
      <c r="EW1249" s="27"/>
      <c r="EX1249" s="27"/>
      <c r="EY1249" s="27"/>
      <c r="EZ1249" s="27"/>
      <c r="FA1249" s="27"/>
      <c r="FB1249" s="27"/>
      <c r="FC1249" s="27"/>
      <c r="FD1249" s="27"/>
      <c r="FE1249" s="27"/>
      <c r="FF1249" s="27"/>
      <c r="FG1249" s="27"/>
      <c r="FH1249" s="27"/>
      <c r="FI1249" s="27"/>
      <c r="FJ1249" s="27"/>
      <c r="FK1249" s="27"/>
      <c r="FL1249" s="27"/>
      <c r="FM1249" s="27"/>
      <c r="FN1249" s="27"/>
      <c r="FO1249" s="27"/>
      <c r="FP1249" s="27"/>
      <c r="FQ1249" s="27"/>
      <c r="FR1249" s="27"/>
      <c r="FS1249" s="27"/>
      <c r="FT1249" s="27"/>
      <c r="FU1249" s="27"/>
      <c r="FV1249" s="27"/>
      <c r="FW1249" s="27"/>
      <c r="FX1249" s="27"/>
      <c r="FY1249" s="27"/>
      <c r="FZ1249" s="27"/>
      <c r="GA1249" s="27"/>
      <c r="GB1249" s="27"/>
      <c r="GC1249" s="27"/>
      <c r="GD1249" s="27"/>
      <c r="GE1249" s="27"/>
      <c r="GF1249" s="27"/>
      <c r="GG1249" s="27"/>
      <c r="GH1249" s="27"/>
      <c r="GI1249" s="27"/>
      <c r="GJ1249" s="27"/>
      <c r="GK1249" s="27"/>
      <c r="GL1249" s="27"/>
      <c r="GM1249" s="27"/>
      <c r="GN1249" s="27"/>
      <c r="GO1249" s="27"/>
      <c r="GP1249" s="27"/>
      <c r="GQ1249" s="27"/>
      <c r="GR1249" s="27"/>
      <c r="GS1249" s="27"/>
      <c r="GT1249" s="27"/>
      <c r="GU1249" s="27"/>
      <c r="GV1249" s="27"/>
      <c r="GW1249" s="27"/>
      <c r="GX1249" s="27"/>
      <c r="GY1249" s="27"/>
      <c r="GZ1249" s="27"/>
      <c r="HA1249" s="27"/>
      <c r="HB1249" s="27"/>
      <c r="HC1249" s="27"/>
      <c r="HD1249" s="27"/>
      <c r="HE1249" s="27"/>
      <c r="HF1249" s="27"/>
      <c r="HG1249" s="27"/>
      <c r="HH1249" s="27"/>
      <c r="HI1249" s="27"/>
      <c r="HJ1249" s="27"/>
      <c r="HK1249" s="27"/>
      <c r="HL1249" s="27"/>
      <c r="HM1249" s="27"/>
      <c r="HN1249" s="27"/>
      <c r="HO1249" s="27"/>
      <c r="HP1249" s="27"/>
      <c r="HQ1249" s="27"/>
      <c r="HR1249" s="27"/>
      <c r="HS1249" s="27"/>
      <c r="HT1249" s="27"/>
      <c r="HU1249" s="27"/>
      <c r="HV1249" s="27"/>
      <c r="HW1249" s="27"/>
      <c r="HX1249" s="27"/>
      <c r="HY1249" s="27"/>
      <c r="HZ1249" s="27"/>
      <c r="IA1249" s="27"/>
      <c r="IB1249" s="27"/>
      <c r="IC1249" s="27"/>
      <c r="ID1249" s="27"/>
      <c r="IE1249" s="27"/>
      <c r="IF1249" s="27"/>
      <c r="IG1249" s="27"/>
      <c r="IH1249" s="27"/>
      <c r="II1249" s="27"/>
      <c r="IJ1249" s="27"/>
      <c r="IK1249" s="27"/>
      <c r="IL1249" s="27"/>
      <c r="IM1249" s="27"/>
      <c r="IN1249" s="27"/>
      <c r="IO1249" s="27"/>
      <c r="IP1249" s="27"/>
      <c r="IQ1249" s="27"/>
      <c r="IR1249" s="27"/>
      <c r="IS1249" s="27"/>
      <c r="IT1249" s="27"/>
      <c r="IU1249" s="27"/>
      <c r="IV1249" s="27"/>
      <c r="IW1249" s="27"/>
      <c r="IX1249" s="27"/>
      <c r="IY1249" s="27"/>
      <c r="IZ1249" s="27"/>
      <c r="JA1249" s="27"/>
      <c r="JB1249" s="27"/>
      <c r="JC1249" s="27"/>
      <c r="JD1249" s="27"/>
      <c r="JE1249" s="27"/>
      <c r="JF1249" s="27"/>
      <c r="JG1249" s="27"/>
      <c r="JH1249" s="27"/>
      <c r="JI1249" s="27"/>
      <c r="JJ1249" s="27"/>
      <c r="JK1249" s="27"/>
      <c r="JL1249" s="27"/>
      <c r="JM1249" s="27"/>
      <c r="JN1249" s="27"/>
      <c r="JO1249" s="27"/>
      <c r="JP1249" s="27"/>
      <c r="JQ1249" s="27"/>
      <c r="JR1249" s="27"/>
      <c r="JS1249" s="27"/>
    </row>
    <row r="1250" spans="1:279" ht="15">
      <c r="A1250" s="22">
        <v>43266</v>
      </c>
      <c r="B1250" s="13" t="s">
        <v>35</v>
      </c>
      <c r="C1250" s="13">
        <v>500</v>
      </c>
      <c r="D1250" s="13">
        <v>1200</v>
      </c>
      <c r="E1250" s="13">
        <v>33</v>
      </c>
      <c r="F1250" s="18">
        <v>40</v>
      </c>
      <c r="G1250" s="13">
        <v>47</v>
      </c>
      <c r="H1250" s="13">
        <v>0</v>
      </c>
      <c r="I1250" s="13">
        <v>0</v>
      </c>
      <c r="J1250" s="17">
        <v>0</v>
      </c>
      <c r="K1250" s="9" t="s">
        <v>147</v>
      </c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  <c r="AC1250" s="27"/>
      <c r="AD1250" s="27"/>
      <c r="AE1250" s="27"/>
      <c r="AF1250" s="27"/>
      <c r="AG1250" s="27"/>
      <c r="AH1250" s="27"/>
      <c r="AI1250" s="27"/>
      <c r="AJ1250" s="27"/>
      <c r="AK1250" s="27"/>
      <c r="AL1250" s="27"/>
      <c r="AM1250" s="27"/>
      <c r="AN1250" s="27"/>
      <c r="AO1250" s="27"/>
      <c r="AP1250" s="27"/>
      <c r="AQ1250" s="27"/>
      <c r="AR1250" s="27"/>
      <c r="AS1250" s="27"/>
      <c r="AT1250" s="27"/>
      <c r="AU1250" s="27"/>
      <c r="AV1250" s="27"/>
      <c r="AW1250" s="27"/>
      <c r="AX1250" s="27"/>
      <c r="AY1250" s="27"/>
      <c r="AZ1250" s="27"/>
      <c r="BA1250" s="27"/>
      <c r="BB1250" s="27"/>
      <c r="BC1250" s="27"/>
      <c r="BD1250" s="27"/>
      <c r="BE1250" s="27"/>
      <c r="BF1250" s="27"/>
      <c r="BG1250" s="27"/>
      <c r="BH1250" s="27"/>
      <c r="BI1250" s="27"/>
      <c r="BJ1250" s="27"/>
      <c r="BK1250" s="27"/>
      <c r="BL1250" s="27"/>
      <c r="BM1250" s="27"/>
      <c r="BN1250" s="27"/>
      <c r="BO1250" s="27"/>
      <c r="BP1250" s="27"/>
      <c r="BQ1250" s="27"/>
      <c r="BR1250" s="27"/>
      <c r="BS1250" s="27"/>
      <c r="BT1250" s="27"/>
      <c r="BU1250" s="27"/>
      <c r="BV1250" s="27"/>
      <c r="BW1250" s="27"/>
      <c r="BX1250" s="27"/>
      <c r="BY1250" s="27"/>
      <c r="BZ1250" s="27"/>
      <c r="CA1250" s="27"/>
      <c r="CB1250" s="27"/>
      <c r="CC1250" s="27"/>
      <c r="CD1250" s="27"/>
      <c r="CE1250" s="27"/>
      <c r="CF1250" s="27"/>
      <c r="CG1250" s="27"/>
      <c r="CH1250" s="27"/>
      <c r="CI1250" s="27"/>
      <c r="CJ1250" s="27"/>
      <c r="CK1250" s="27"/>
      <c r="CL1250" s="27"/>
      <c r="CM1250" s="27"/>
      <c r="CN1250" s="27"/>
      <c r="CO1250" s="27"/>
      <c r="CP1250" s="27"/>
      <c r="CQ1250" s="27"/>
      <c r="CR1250" s="27"/>
      <c r="CS1250" s="27"/>
      <c r="CT1250" s="27"/>
      <c r="CU1250" s="27"/>
      <c r="CV1250" s="27"/>
      <c r="CW1250" s="27"/>
      <c r="CX1250" s="27"/>
      <c r="CY1250" s="27"/>
      <c r="CZ1250" s="27"/>
      <c r="DA1250" s="27"/>
      <c r="DB1250" s="27"/>
      <c r="DC1250" s="27"/>
      <c r="DD1250" s="27"/>
      <c r="DE1250" s="27"/>
      <c r="DF1250" s="27"/>
      <c r="DG1250" s="27"/>
      <c r="DH1250" s="27"/>
      <c r="DI1250" s="27"/>
      <c r="DJ1250" s="27"/>
      <c r="DK1250" s="27"/>
      <c r="DL1250" s="27"/>
      <c r="DM1250" s="27"/>
      <c r="DN1250" s="27"/>
      <c r="DO1250" s="27"/>
      <c r="DP1250" s="27"/>
      <c r="DQ1250" s="27"/>
      <c r="DR1250" s="27"/>
      <c r="DS1250" s="27"/>
      <c r="DT1250" s="27"/>
      <c r="DU1250" s="27"/>
      <c r="DV1250" s="27"/>
      <c r="DW1250" s="27"/>
      <c r="DX1250" s="27"/>
      <c r="DY1250" s="27"/>
      <c r="DZ1250" s="27"/>
      <c r="EA1250" s="27"/>
      <c r="EB1250" s="27"/>
      <c r="EC1250" s="27"/>
      <c r="ED1250" s="27"/>
      <c r="EE1250" s="27"/>
      <c r="EF1250" s="27"/>
      <c r="EG1250" s="27"/>
      <c r="EH1250" s="27"/>
      <c r="EI1250" s="27"/>
      <c r="EJ1250" s="27"/>
      <c r="EK1250" s="27"/>
      <c r="EL1250" s="27"/>
      <c r="EM1250" s="27"/>
      <c r="EN1250" s="27"/>
      <c r="EO1250" s="27"/>
      <c r="EP1250" s="27"/>
      <c r="EQ1250" s="27"/>
      <c r="ER1250" s="27"/>
      <c r="ES1250" s="27"/>
      <c r="ET1250" s="27"/>
      <c r="EU1250" s="27"/>
      <c r="EV1250" s="27"/>
      <c r="EW1250" s="27"/>
      <c r="EX1250" s="27"/>
      <c r="EY1250" s="27"/>
      <c r="EZ1250" s="27"/>
      <c r="FA1250" s="27"/>
      <c r="FB1250" s="27"/>
      <c r="FC1250" s="27"/>
      <c r="FD1250" s="27"/>
      <c r="FE1250" s="27"/>
      <c r="FF1250" s="27"/>
      <c r="FG1250" s="27"/>
      <c r="FH1250" s="27"/>
      <c r="FI1250" s="27"/>
      <c r="FJ1250" s="27"/>
      <c r="FK1250" s="27"/>
      <c r="FL1250" s="27"/>
      <c r="FM1250" s="27"/>
      <c r="FN1250" s="27"/>
      <c r="FO1250" s="27"/>
      <c r="FP1250" s="27"/>
      <c r="FQ1250" s="27"/>
      <c r="FR1250" s="27"/>
      <c r="FS1250" s="27"/>
      <c r="FT1250" s="27"/>
      <c r="FU1250" s="27"/>
      <c r="FV1250" s="27"/>
      <c r="FW1250" s="27"/>
      <c r="FX1250" s="27"/>
      <c r="FY1250" s="27"/>
      <c r="FZ1250" s="27"/>
      <c r="GA1250" s="27"/>
      <c r="GB1250" s="27"/>
      <c r="GC1250" s="27"/>
      <c r="GD1250" s="27"/>
      <c r="GE1250" s="27"/>
      <c r="GF1250" s="27"/>
      <c r="GG1250" s="27"/>
      <c r="GH1250" s="27"/>
      <c r="GI1250" s="27"/>
      <c r="GJ1250" s="27"/>
      <c r="GK1250" s="27"/>
      <c r="GL1250" s="27"/>
      <c r="GM1250" s="27"/>
      <c r="GN1250" s="27"/>
      <c r="GO1250" s="27"/>
      <c r="GP1250" s="27"/>
      <c r="GQ1250" s="27"/>
      <c r="GR1250" s="27"/>
      <c r="GS1250" s="27"/>
      <c r="GT1250" s="27"/>
      <c r="GU1250" s="27"/>
      <c r="GV1250" s="27"/>
      <c r="GW1250" s="27"/>
      <c r="GX1250" s="27"/>
      <c r="GY1250" s="27"/>
      <c r="GZ1250" s="27"/>
      <c r="HA1250" s="27"/>
      <c r="HB1250" s="27"/>
      <c r="HC1250" s="27"/>
      <c r="HD1250" s="27"/>
      <c r="HE1250" s="27"/>
      <c r="HF1250" s="27"/>
      <c r="HG1250" s="27"/>
      <c r="HH1250" s="27"/>
      <c r="HI1250" s="27"/>
      <c r="HJ1250" s="27"/>
      <c r="HK1250" s="27"/>
      <c r="HL1250" s="27"/>
      <c r="HM1250" s="27"/>
      <c r="HN1250" s="27"/>
      <c r="HO1250" s="27"/>
      <c r="HP1250" s="27"/>
      <c r="HQ1250" s="27"/>
      <c r="HR1250" s="27"/>
      <c r="HS1250" s="27"/>
      <c r="HT1250" s="27"/>
      <c r="HU1250" s="27"/>
      <c r="HV1250" s="27"/>
      <c r="HW1250" s="27"/>
      <c r="HX1250" s="27"/>
      <c r="HY1250" s="27"/>
      <c r="HZ1250" s="27"/>
      <c r="IA1250" s="27"/>
      <c r="IB1250" s="27"/>
      <c r="IC1250" s="27"/>
      <c r="ID1250" s="27"/>
      <c r="IE1250" s="27"/>
      <c r="IF1250" s="27"/>
      <c r="IG1250" s="27"/>
      <c r="IH1250" s="27"/>
      <c r="II1250" s="27"/>
      <c r="IJ1250" s="27"/>
      <c r="IK1250" s="27"/>
      <c r="IL1250" s="27"/>
      <c r="IM1250" s="27"/>
      <c r="IN1250" s="27"/>
      <c r="IO1250" s="27"/>
      <c r="IP1250" s="27"/>
      <c r="IQ1250" s="27"/>
      <c r="IR1250" s="27"/>
      <c r="IS1250" s="27"/>
      <c r="IT1250" s="27"/>
      <c r="IU1250" s="27"/>
      <c r="IV1250" s="27"/>
      <c r="IW1250" s="27"/>
      <c r="IX1250" s="27"/>
      <c r="IY1250" s="27"/>
      <c r="IZ1250" s="27"/>
      <c r="JA1250" s="27"/>
      <c r="JB1250" s="27"/>
      <c r="JC1250" s="27"/>
      <c r="JD1250" s="27"/>
      <c r="JE1250" s="27"/>
      <c r="JF1250" s="27"/>
      <c r="JG1250" s="27"/>
      <c r="JH1250" s="27"/>
      <c r="JI1250" s="27"/>
      <c r="JJ1250" s="27"/>
      <c r="JK1250" s="27"/>
      <c r="JL1250" s="27"/>
      <c r="JM1250" s="27"/>
      <c r="JN1250" s="27"/>
      <c r="JO1250" s="27"/>
      <c r="JP1250" s="27"/>
      <c r="JQ1250" s="27"/>
      <c r="JR1250" s="27"/>
      <c r="JS1250" s="27"/>
    </row>
    <row r="1251" spans="1:279" ht="15">
      <c r="A1251" s="22">
        <v>43266</v>
      </c>
      <c r="B1251" s="13" t="s">
        <v>65</v>
      </c>
      <c r="C1251" s="13">
        <v>700</v>
      </c>
      <c r="D1251" s="13">
        <v>940</v>
      </c>
      <c r="E1251" s="13">
        <v>25</v>
      </c>
      <c r="F1251" s="18">
        <v>29</v>
      </c>
      <c r="G1251" s="13">
        <v>33</v>
      </c>
      <c r="H1251" s="13">
        <v>0</v>
      </c>
      <c r="I1251" s="13">
        <v>0</v>
      </c>
      <c r="J1251" s="17">
        <v>0</v>
      </c>
      <c r="K1251" s="9" t="s">
        <v>147</v>
      </c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  <c r="AC1251" s="27"/>
      <c r="AD1251" s="27"/>
      <c r="AE1251" s="27"/>
      <c r="AF1251" s="27"/>
      <c r="AG1251" s="27"/>
      <c r="AH1251" s="27"/>
      <c r="AI1251" s="27"/>
      <c r="AJ1251" s="27"/>
      <c r="AK1251" s="27"/>
      <c r="AL1251" s="27"/>
      <c r="AM1251" s="27"/>
      <c r="AN1251" s="27"/>
      <c r="AO1251" s="27"/>
      <c r="AP1251" s="27"/>
      <c r="AQ1251" s="27"/>
      <c r="AR1251" s="27"/>
      <c r="AS1251" s="27"/>
      <c r="AT1251" s="27"/>
      <c r="AU1251" s="27"/>
      <c r="AV1251" s="27"/>
      <c r="AW1251" s="27"/>
      <c r="AX1251" s="27"/>
      <c r="AY1251" s="27"/>
      <c r="AZ1251" s="27"/>
      <c r="BA1251" s="27"/>
      <c r="BB1251" s="27"/>
      <c r="BC1251" s="27"/>
      <c r="BD1251" s="27"/>
      <c r="BE1251" s="27"/>
      <c r="BF1251" s="27"/>
      <c r="BG1251" s="27"/>
      <c r="BH1251" s="27"/>
      <c r="BI1251" s="27"/>
      <c r="BJ1251" s="27"/>
      <c r="BK1251" s="27"/>
      <c r="BL1251" s="27"/>
      <c r="BM1251" s="27"/>
      <c r="BN1251" s="27"/>
      <c r="BO1251" s="27"/>
      <c r="BP1251" s="27"/>
      <c r="BQ1251" s="27"/>
      <c r="BR1251" s="27"/>
      <c r="BS1251" s="27"/>
      <c r="BT1251" s="27"/>
      <c r="BU1251" s="27"/>
      <c r="BV1251" s="27"/>
      <c r="BW1251" s="27"/>
      <c r="BX1251" s="27"/>
      <c r="BY1251" s="27"/>
      <c r="BZ1251" s="27"/>
      <c r="CA1251" s="27"/>
      <c r="CB1251" s="27"/>
      <c r="CC1251" s="27"/>
      <c r="CD1251" s="27"/>
      <c r="CE1251" s="27"/>
      <c r="CF1251" s="27"/>
      <c r="CG1251" s="27"/>
      <c r="CH1251" s="27"/>
      <c r="CI1251" s="27"/>
      <c r="CJ1251" s="27"/>
      <c r="CK1251" s="27"/>
      <c r="CL1251" s="27"/>
      <c r="CM1251" s="27"/>
      <c r="CN1251" s="27"/>
      <c r="CO1251" s="27"/>
      <c r="CP1251" s="27"/>
      <c r="CQ1251" s="27"/>
      <c r="CR1251" s="27"/>
      <c r="CS1251" s="27"/>
      <c r="CT1251" s="27"/>
      <c r="CU1251" s="27"/>
      <c r="CV1251" s="27"/>
      <c r="CW1251" s="27"/>
      <c r="CX1251" s="27"/>
      <c r="CY1251" s="27"/>
      <c r="CZ1251" s="27"/>
      <c r="DA1251" s="27"/>
      <c r="DB1251" s="27"/>
      <c r="DC1251" s="27"/>
      <c r="DD1251" s="27"/>
      <c r="DE1251" s="27"/>
      <c r="DF1251" s="27"/>
      <c r="DG1251" s="27"/>
      <c r="DH1251" s="27"/>
      <c r="DI1251" s="27"/>
      <c r="DJ1251" s="27"/>
      <c r="DK1251" s="27"/>
      <c r="DL1251" s="27"/>
      <c r="DM1251" s="27"/>
      <c r="DN1251" s="27"/>
      <c r="DO1251" s="27"/>
      <c r="DP1251" s="27"/>
      <c r="DQ1251" s="27"/>
      <c r="DR1251" s="27"/>
      <c r="DS1251" s="27"/>
      <c r="DT1251" s="27"/>
      <c r="DU1251" s="27"/>
      <c r="DV1251" s="27"/>
      <c r="DW1251" s="27"/>
      <c r="DX1251" s="27"/>
      <c r="DY1251" s="27"/>
      <c r="DZ1251" s="27"/>
      <c r="EA1251" s="27"/>
      <c r="EB1251" s="27"/>
      <c r="EC1251" s="27"/>
      <c r="ED1251" s="27"/>
      <c r="EE1251" s="27"/>
      <c r="EF1251" s="27"/>
      <c r="EG1251" s="27"/>
      <c r="EH1251" s="27"/>
      <c r="EI1251" s="27"/>
      <c r="EJ1251" s="27"/>
      <c r="EK1251" s="27"/>
      <c r="EL1251" s="27"/>
      <c r="EM1251" s="27"/>
      <c r="EN1251" s="27"/>
      <c r="EO1251" s="27"/>
      <c r="EP1251" s="27"/>
      <c r="EQ1251" s="27"/>
      <c r="ER1251" s="27"/>
      <c r="ES1251" s="27"/>
      <c r="ET1251" s="27"/>
      <c r="EU1251" s="27"/>
      <c r="EV1251" s="27"/>
      <c r="EW1251" s="27"/>
      <c r="EX1251" s="27"/>
      <c r="EY1251" s="27"/>
      <c r="EZ1251" s="27"/>
      <c r="FA1251" s="27"/>
      <c r="FB1251" s="27"/>
      <c r="FC1251" s="27"/>
      <c r="FD1251" s="27"/>
      <c r="FE1251" s="27"/>
      <c r="FF1251" s="27"/>
      <c r="FG1251" s="27"/>
      <c r="FH1251" s="27"/>
      <c r="FI1251" s="27"/>
      <c r="FJ1251" s="27"/>
      <c r="FK1251" s="27"/>
      <c r="FL1251" s="27"/>
      <c r="FM1251" s="27"/>
      <c r="FN1251" s="27"/>
      <c r="FO1251" s="27"/>
      <c r="FP1251" s="27"/>
      <c r="FQ1251" s="27"/>
      <c r="FR1251" s="27"/>
      <c r="FS1251" s="27"/>
      <c r="FT1251" s="27"/>
      <c r="FU1251" s="27"/>
      <c r="FV1251" s="27"/>
      <c r="FW1251" s="27"/>
      <c r="FX1251" s="27"/>
      <c r="FY1251" s="27"/>
      <c r="FZ1251" s="27"/>
      <c r="GA1251" s="27"/>
      <c r="GB1251" s="27"/>
      <c r="GC1251" s="27"/>
      <c r="GD1251" s="27"/>
      <c r="GE1251" s="27"/>
      <c r="GF1251" s="27"/>
      <c r="GG1251" s="27"/>
      <c r="GH1251" s="27"/>
      <c r="GI1251" s="27"/>
      <c r="GJ1251" s="27"/>
      <c r="GK1251" s="27"/>
      <c r="GL1251" s="27"/>
      <c r="GM1251" s="27"/>
      <c r="GN1251" s="27"/>
      <c r="GO1251" s="27"/>
      <c r="GP1251" s="27"/>
      <c r="GQ1251" s="27"/>
      <c r="GR1251" s="27"/>
      <c r="GS1251" s="27"/>
      <c r="GT1251" s="27"/>
      <c r="GU1251" s="27"/>
      <c r="GV1251" s="27"/>
      <c r="GW1251" s="27"/>
      <c r="GX1251" s="27"/>
      <c r="GY1251" s="27"/>
      <c r="GZ1251" s="27"/>
      <c r="HA1251" s="27"/>
      <c r="HB1251" s="27"/>
      <c r="HC1251" s="27"/>
      <c r="HD1251" s="27"/>
      <c r="HE1251" s="27"/>
      <c r="HF1251" s="27"/>
      <c r="HG1251" s="27"/>
      <c r="HH1251" s="27"/>
      <c r="HI1251" s="27"/>
      <c r="HJ1251" s="27"/>
      <c r="HK1251" s="27"/>
      <c r="HL1251" s="27"/>
      <c r="HM1251" s="27"/>
      <c r="HN1251" s="27"/>
      <c r="HO1251" s="27"/>
      <c r="HP1251" s="27"/>
      <c r="HQ1251" s="27"/>
      <c r="HR1251" s="27"/>
      <c r="HS1251" s="27"/>
      <c r="HT1251" s="27"/>
      <c r="HU1251" s="27"/>
      <c r="HV1251" s="27"/>
      <c r="HW1251" s="27"/>
      <c r="HX1251" s="27"/>
      <c r="HY1251" s="27"/>
      <c r="HZ1251" s="27"/>
      <c r="IA1251" s="27"/>
      <c r="IB1251" s="27"/>
      <c r="IC1251" s="27"/>
      <c r="ID1251" s="27"/>
      <c r="IE1251" s="27"/>
      <c r="IF1251" s="27"/>
      <c r="IG1251" s="27"/>
      <c r="IH1251" s="27"/>
      <c r="II1251" s="27"/>
      <c r="IJ1251" s="27"/>
      <c r="IK1251" s="27"/>
      <c r="IL1251" s="27"/>
      <c r="IM1251" s="27"/>
      <c r="IN1251" s="27"/>
      <c r="IO1251" s="27"/>
      <c r="IP1251" s="27"/>
      <c r="IQ1251" s="27"/>
      <c r="IR1251" s="27"/>
      <c r="IS1251" s="27"/>
      <c r="IT1251" s="27"/>
      <c r="IU1251" s="27"/>
      <c r="IV1251" s="27"/>
      <c r="IW1251" s="27"/>
      <c r="IX1251" s="27"/>
      <c r="IY1251" s="27"/>
      <c r="IZ1251" s="27"/>
      <c r="JA1251" s="27"/>
      <c r="JB1251" s="27"/>
      <c r="JC1251" s="27"/>
      <c r="JD1251" s="27"/>
      <c r="JE1251" s="27"/>
      <c r="JF1251" s="27"/>
      <c r="JG1251" s="27"/>
      <c r="JH1251" s="27"/>
      <c r="JI1251" s="27"/>
      <c r="JJ1251" s="27"/>
      <c r="JK1251" s="27"/>
      <c r="JL1251" s="27"/>
      <c r="JM1251" s="27"/>
      <c r="JN1251" s="27"/>
      <c r="JO1251" s="27"/>
      <c r="JP1251" s="27"/>
      <c r="JQ1251" s="27"/>
      <c r="JR1251" s="27"/>
      <c r="JS1251" s="27"/>
    </row>
    <row r="1252" spans="1:279" ht="15">
      <c r="A1252" s="22">
        <v>43265</v>
      </c>
      <c r="B1252" s="13" t="s">
        <v>47</v>
      </c>
      <c r="C1252" s="13">
        <v>1100</v>
      </c>
      <c r="D1252" s="13">
        <v>560</v>
      </c>
      <c r="E1252" s="13">
        <v>19</v>
      </c>
      <c r="F1252" s="18">
        <v>22</v>
      </c>
      <c r="G1252" s="13">
        <v>25</v>
      </c>
      <c r="H1252" s="13">
        <v>3300</v>
      </c>
      <c r="I1252" s="13">
        <v>0</v>
      </c>
      <c r="J1252" s="17">
        <v>3300</v>
      </c>
      <c r="K1252" s="9" t="s">
        <v>149</v>
      </c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  <c r="AC1252" s="27"/>
      <c r="AD1252" s="27"/>
      <c r="AE1252" s="27"/>
      <c r="AF1252" s="27"/>
      <c r="AG1252" s="27"/>
      <c r="AH1252" s="27"/>
      <c r="AI1252" s="27"/>
      <c r="AJ1252" s="27"/>
      <c r="AK1252" s="27"/>
      <c r="AL1252" s="27"/>
      <c r="AM1252" s="27"/>
      <c r="AN1252" s="27"/>
      <c r="AO1252" s="27"/>
      <c r="AP1252" s="27"/>
      <c r="AQ1252" s="27"/>
      <c r="AR1252" s="27"/>
      <c r="AS1252" s="27"/>
      <c r="AT1252" s="27"/>
      <c r="AU1252" s="27"/>
      <c r="AV1252" s="27"/>
      <c r="AW1252" s="27"/>
      <c r="AX1252" s="27"/>
      <c r="AY1252" s="27"/>
      <c r="AZ1252" s="27"/>
      <c r="BA1252" s="27"/>
      <c r="BB1252" s="27"/>
      <c r="BC1252" s="27"/>
      <c r="BD1252" s="27"/>
      <c r="BE1252" s="27"/>
      <c r="BF1252" s="27"/>
      <c r="BG1252" s="27"/>
      <c r="BH1252" s="27"/>
      <c r="BI1252" s="27"/>
      <c r="BJ1252" s="27"/>
      <c r="BK1252" s="27"/>
      <c r="BL1252" s="27"/>
      <c r="BM1252" s="27"/>
      <c r="BN1252" s="27"/>
      <c r="BO1252" s="27"/>
      <c r="BP1252" s="27"/>
      <c r="BQ1252" s="27"/>
      <c r="BR1252" s="27"/>
      <c r="BS1252" s="27"/>
      <c r="BT1252" s="27"/>
      <c r="BU1252" s="27"/>
      <c r="BV1252" s="27"/>
      <c r="BW1252" s="27"/>
      <c r="BX1252" s="27"/>
      <c r="BY1252" s="27"/>
      <c r="BZ1252" s="27"/>
      <c r="CA1252" s="27"/>
      <c r="CB1252" s="27"/>
      <c r="CC1252" s="27"/>
      <c r="CD1252" s="27"/>
      <c r="CE1252" s="27"/>
      <c r="CF1252" s="27"/>
      <c r="CG1252" s="27"/>
      <c r="CH1252" s="27"/>
      <c r="CI1252" s="27"/>
      <c r="CJ1252" s="27"/>
      <c r="CK1252" s="27"/>
      <c r="CL1252" s="27"/>
      <c r="CM1252" s="27"/>
      <c r="CN1252" s="27"/>
      <c r="CO1252" s="27"/>
      <c r="CP1252" s="27"/>
      <c r="CQ1252" s="27"/>
      <c r="CR1252" s="27"/>
      <c r="CS1252" s="27"/>
      <c r="CT1252" s="27"/>
      <c r="CU1252" s="27"/>
      <c r="CV1252" s="27"/>
      <c r="CW1252" s="27"/>
      <c r="CX1252" s="27"/>
      <c r="CY1252" s="27"/>
      <c r="CZ1252" s="27"/>
      <c r="DA1252" s="27"/>
      <c r="DB1252" s="27"/>
      <c r="DC1252" s="27"/>
      <c r="DD1252" s="27"/>
      <c r="DE1252" s="27"/>
      <c r="DF1252" s="27"/>
      <c r="DG1252" s="27"/>
      <c r="DH1252" s="27"/>
      <c r="DI1252" s="27"/>
      <c r="DJ1252" s="27"/>
      <c r="DK1252" s="27"/>
      <c r="DL1252" s="27"/>
      <c r="DM1252" s="27"/>
      <c r="DN1252" s="27"/>
      <c r="DO1252" s="27"/>
      <c r="DP1252" s="27"/>
      <c r="DQ1252" s="27"/>
      <c r="DR1252" s="27"/>
      <c r="DS1252" s="27"/>
      <c r="DT1252" s="27"/>
      <c r="DU1252" s="27"/>
      <c r="DV1252" s="27"/>
      <c r="DW1252" s="27"/>
      <c r="DX1252" s="27"/>
      <c r="DY1252" s="27"/>
      <c r="DZ1252" s="27"/>
      <c r="EA1252" s="27"/>
      <c r="EB1252" s="27"/>
      <c r="EC1252" s="27"/>
      <c r="ED1252" s="27"/>
      <c r="EE1252" s="27"/>
      <c r="EF1252" s="27"/>
      <c r="EG1252" s="27"/>
      <c r="EH1252" s="27"/>
      <c r="EI1252" s="27"/>
      <c r="EJ1252" s="27"/>
      <c r="EK1252" s="27"/>
      <c r="EL1252" s="27"/>
      <c r="EM1252" s="27"/>
      <c r="EN1252" s="27"/>
      <c r="EO1252" s="27"/>
      <c r="EP1252" s="27"/>
      <c r="EQ1252" s="27"/>
      <c r="ER1252" s="27"/>
      <c r="ES1252" s="27"/>
      <c r="ET1252" s="27"/>
      <c r="EU1252" s="27"/>
      <c r="EV1252" s="27"/>
      <c r="EW1252" s="27"/>
      <c r="EX1252" s="27"/>
      <c r="EY1252" s="27"/>
      <c r="EZ1252" s="27"/>
      <c r="FA1252" s="27"/>
      <c r="FB1252" s="27"/>
      <c r="FC1252" s="27"/>
      <c r="FD1252" s="27"/>
      <c r="FE1252" s="27"/>
      <c r="FF1252" s="27"/>
      <c r="FG1252" s="27"/>
      <c r="FH1252" s="27"/>
      <c r="FI1252" s="27"/>
      <c r="FJ1252" s="27"/>
      <c r="FK1252" s="27"/>
      <c r="FL1252" s="27"/>
      <c r="FM1252" s="27"/>
      <c r="FN1252" s="27"/>
      <c r="FO1252" s="27"/>
      <c r="FP1252" s="27"/>
      <c r="FQ1252" s="27"/>
      <c r="FR1252" s="27"/>
      <c r="FS1252" s="27"/>
      <c r="FT1252" s="27"/>
      <c r="FU1252" s="27"/>
      <c r="FV1252" s="27"/>
      <c r="FW1252" s="27"/>
      <c r="FX1252" s="27"/>
      <c r="FY1252" s="27"/>
      <c r="FZ1252" s="27"/>
      <c r="GA1252" s="27"/>
      <c r="GB1252" s="27"/>
      <c r="GC1252" s="27"/>
      <c r="GD1252" s="27"/>
      <c r="GE1252" s="27"/>
      <c r="GF1252" s="27"/>
      <c r="GG1252" s="27"/>
      <c r="GH1252" s="27"/>
      <c r="GI1252" s="27"/>
      <c r="GJ1252" s="27"/>
      <c r="GK1252" s="27"/>
      <c r="GL1252" s="27"/>
      <c r="GM1252" s="27"/>
      <c r="GN1252" s="27"/>
      <c r="GO1252" s="27"/>
      <c r="GP1252" s="27"/>
      <c r="GQ1252" s="27"/>
      <c r="GR1252" s="27"/>
      <c r="GS1252" s="27"/>
      <c r="GT1252" s="27"/>
      <c r="GU1252" s="27"/>
      <c r="GV1252" s="27"/>
      <c r="GW1252" s="27"/>
      <c r="GX1252" s="27"/>
      <c r="GY1252" s="27"/>
      <c r="GZ1252" s="27"/>
      <c r="HA1252" s="27"/>
      <c r="HB1252" s="27"/>
      <c r="HC1252" s="27"/>
      <c r="HD1252" s="27"/>
      <c r="HE1252" s="27"/>
      <c r="HF1252" s="27"/>
      <c r="HG1252" s="27"/>
      <c r="HH1252" s="27"/>
      <c r="HI1252" s="27"/>
      <c r="HJ1252" s="27"/>
      <c r="HK1252" s="27"/>
      <c r="HL1252" s="27"/>
      <c r="HM1252" s="27"/>
      <c r="HN1252" s="27"/>
      <c r="HO1252" s="27"/>
      <c r="HP1252" s="27"/>
      <c r="HQ1252" s="27"/>
      <c r="HR1252" s="27"/>
      <c r="HS1252" s="27"/>
      <c r="HT1252" s="27"/>
      <c r="HU1252" s="27"/>
      <c r="HV1252" s="27"/>
      <c r="HW1252" s="27"/>
      <c r="HX1252" s="27"/>
      <c r="HY1252" s="27"/>
      <c r="HZ1252" s="27"/>
      <c r="IA1252" s="27"/>
      <c r="IB1252" s="27"/>
      <c r="IC1252" s="27"/>
      <c r="ID1252" s="27"/>
      <c r="IE1252" s="27"/>
      <c r="IF1252" s="27"/>
      <c r="IG1252" s="27"/>
      <c r="IH1252" s="27"/>
      <c r="II1252" s="27"/>
      <c r="IJ1252" s="27"/>
      <c r="IK1252" s="27"/>
      <c r="IL1252" s="27"/>
      <c r="IM1252" s="27"/>
      <c r="IN1252" s="27"/>
      <c r="IO1252" s="27"/>
      <c r="IP1252" s="27"/>
      <c r="IQ1252" s="27"/>
      <c r="IR1252" s="27"/>
      <c r="IS1252" s="27"/>
      <c r="IT1252" s="27"/>
      <c r="IU1252" s="27"/>
      <c r="IV1252" s="27"/>
      <c r="IW1252" s="27"/>
      <c r="IX1252" s="27"/>
      <c r="IY1252" s="27"/>
      <c r="IZ1252" s="27"/>
      <c r="JA1252" s="27"/>
      <c r="JB1252" s="27"/>
      <c r="JC1252" s="27"/>
      <c r="JD1252" s="27"/>
      <c r="JE1252" s="27"/>
      <c r="JF1252" s="27"/>
      <c r="JG1252" s="27"/>
      <c r="JH1252" s="27"/>
      <c r="JI1252" s="27"/>
      <c r="JJ1252" s="27"/>
      <c r="JK1252" s="27"/>
      <c r="JL1252" s="27"/>
      <c r="JM1252" s="27"/>
      <c r="JN1252" s="27"/>
      <c r="JO1252" s="27"/>
      <c r="JP1252" s="27"/>
      <c r="JQ1252" s="27"/>
      <c r="JR1252" s="27"/>
      <c r="JS1252" s="27"/>
    </row>
    <row r="1253" spans="1:279" ht="15">
      <c r="A1253" s="22">
        <v>43265</v>
      </c>
      <c r="B1253" s="13" t="s">
        <v>47</v>
      </c>
      <c r="C1253" s="13">
        <v>1100</v>
      </c>
      <c r="D1253" s="13">
        <v>540</v>
      </c>
      <c r="E1253" s="13">
        <v>20</v>
      </c>
      <c r="F1253" s="18">
        <v>22.5</v>
      </c>
      <c r="G1253" s="13">
        <v>25</v>
      </c>
      <c r="H1253" s="13">
        <v>2750</v>
      </c>
      <c r="I1253" s="13">
        <v>2750</v>
      </c>
      <c r="J1253" s="17">
        <v>5500</v>
      </c>
      <c r="K1253" s="9" t="s">
        <v>148</v>
      </c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  <c r="AC1253" s="27"/>
      <c r="AD1253" s="27"/>
      <c r="AE1253" s="27"/>
      <c r="AF1253" s="27"/>
      <c r="AG1253" s="27"/>
      <c r="AH1253" s="27"/>
      <c r="AI1253" s="27"/>
      <c r="AJ1253" s="27"/>
      <c r="AK1253" s="27"/>
      <c r="AL1253" s="27"/>
      <c r="AM1253" s="27"/>
      <c r="AN1253" s="27"/>
      <c r="AO1253" s="27"/>
      <c r="AP1253" s="27"/>
      <c r="AQ1253" s="27"/>
      <c r="AR1253" s="27"/>
      <c r="AS1253" s="27"/>
      <c r="AT1253" s="27"/>
      <c r="AU1253" s="27"/>
      <c r="AV1253" s="27"/>
      <c r="AW1253" s="27"/>
      <c r="AX1253" s="27"/>
      <c r="AY1253" s="27"/>
      <c r="AZ1253" s="27"/>
      <c r="BA1253" s="27"/>
      <c r="BB1253" s="27"/>
      <c r="BC1253" s="27"/>
      <c r="BD1253" s="27"/>
      <c r="BE1253" s="27"/>
      <c r="BF1253" s="27"/>
      <c r="BG1253" s="27"/>
      <c r="BH1253" s="27"/>
      <c r="BI1253" s="27"/>
      <c r="BJ1253" s="27"/>
      <c r="BK1253" s="27"/>
      <c r="BL1253" s="27"/>
      <c r="BM1253" s="27"/>
      <c r="BN1253" s="27"/>
      <c r="BO1253" s="27"/>
      <c r="BP1253" s="27"/>
      <c r="BQ1253" s="27"/>
      <c r="BR1253" s="27"/>
      <c r="BS1253" s="27"/>
      <c r="BT1253" s="27"/>
      <c r="BU1253" s="27"/>
      <c r="BV1253" s="27"/>
      <c r="BW1253" s="27"/>
      <c r="BX1253" s="27"/>
      <c r="BY1253" s="27"/>
      <c r="BZ1253" s="27"/>
      <c r="CA1253" s="27"/>
      <c r="CB1253" s="27"/>
      <c r="CC1253" s="27"/>
      <c r="CD1253" s="27"/>
      <c r="CE1253" s="27"/>
      <c r="CF1253" s="27"/>
      <c r="CG1253" s="27"/>
      <c r="CH1253" s="27"/>
      <c r="CI1253" s="27"/>
      <c r="CJ1253" s="27"/>
      <c r="CK1253" s="27"/>
      <c r="CL1253" s="27"/>
      <c r="CM1253" s="27"/>
      <c r="CN1253" s="27"/>
      <c r="CO1253" s="27"/>
      <c r="CP1253" s="27"/>
      <c r="CQ1253" s="27"/>
      <c r="CR1253" s="27"/>
      <c r="CS1253" s="27"/>
      <c r="CT1253" s="27"/>
      <c r="CU1253" s="27"/>
      <c r="CV1253" s="27"/>
      <c r="CW1253" s="27"/>
      <c r="CX1253" s="27"/>
      <c r="CY1253" s="27"/>
      <c r="CZ1253" s="27"/>
      <c r="DA1253" s="27"/>
      <c r="DB1253" s="27"/>
      <c r="DC1253" s="27"/>
      <c r="DD1253" s="27"/>
      <c r="DE1253" s="27"/>
      <c r="DF1253" s="27"/>
      <c r="DG1253" s="27"/>
      <c r="DH1253" s="27"/>
      <c r="DI1253" s="27"/>
      <c r="DJ1253" s="27"/>
      <c r="DK1253" s="27"/>
      <c r="DL1253" s="27"/>
      <c r="DM1253" s="27"/>
      <c r="DN1253" s="27"/>
      <c r="DO1253" s="27"/>
      <c r="DP1253" s="27"/>
      <c r="DQ1253" s="27"/>
      <c r="DR1253" s="27"/>
      <c r="DS1253" s="27"/>
      <c r="DT1253" s="27"/>
      <c r="DU1253" s="27"/>
      <c r="DV1253" s="27"/>
      <c r="DW1253" s="27"/>
      <c r="DX1253" s="27"/>
      <c r="DY1253" s="27"/>
      <c r="DZ1253" s="27"/>
      <c r="EA1253" s="27"/>
      <c r="EB1253" s="27"/>
      <c r="EC1253" s="27"/>
      <c r="ED1253" s="27"/>
      <c r="EE1253" s="27"/>
      <c r="EF1253" s="27"/>
      <c r="EG1253" s="27"/>
      <c r="EH1253" s="27"/>
      <c r="EI1253" s="27"/>
      <c r="EJ1253" s="27"/>
      <c r="EK1253" s="27"/>
      <c r="EL1253" s="27"/>
      <c r="EM1253" s="27"/>
      <c r="EN1253" s="27"/>
      <c r="EO1253" s="27"/>
      <c r="EP1253" s="27"/>
      <c r="EQ1253" s="27"/>
      <c r="ER1253" s="27"/>
      <c r="ES1253" s="27"/>
      <c r="ET1253" s="27"/>
      <c r="EU1253" s="27"/>
      <c r="EV1253" s="27"/>
      <c r="EW1253" s="27"/>
      <c r="EX1253" s="27"/>
      <c r="EY1253" s="27"/>
      <c r="EZ1253" s="27"/>
      <c r="FA1253" s="27"/>
      <c r="FB1253" s="27"/>
      <c r="FC1253" s="27"/>
      <c r="FD1253" s="27"/>
      <c r="FE1253" s="27"/>
      <c r="FF1253" s="27"/>
      <c r="FG1253" s="27"/>
      <c r="FH1253" s="27"/>
      <c r="FI1253" s="27"/>
      <c r="FJ1253" s="27"/>
      <c r="FK1253" s="27"/>
      <c r="FL1253" s="27"/>
      <c r="FM1253" s="27"/>
      <c r="FN1253" s="27"/>
      <c r="FO1253" s="27"/>
      <c r="FP1253" s="27"/>
      <c r="FQ1253" s="27"/>
      <c r="FR1253" s="27"/>
      <c r="FS1253" s="27"/>
      <c r="FT1253" s="27"/>
      <c r="FU1253" s="27"/>
      <c r="FV1253" s="27"/>
      <c r="FW1253" s="27"/>
      <c r="FX1253" s="27"/>
      <c r="FY1253" s="27"/>
      <c r="FZ1253" s="27"/>
      <c r="GA1253" s="27"/>
      <c r="GB1253" s="27"/>
      <c r="GC1253" s="27"/>
      <c r="GD1253" s="27"/>
      <c r="GE1253" s="27"/>
      <c r="GF1253" s="27"/>
      <c r="GG1253" s="27"/>
      <c r="GH1253" s="27"/>
      <c r="GI1253" s="27"/>
      <c r="GJ1253" s="27"/>
      <c r="GK1253" s="27"/>
      <c r="GL1253" s="27"/>
      <c r="GM1253" s="27"/>
      <c r="GN1253" s="27"/>
      <c r="GO1253" s="27"/>
      <c r="GP1253" s="27"/>
      <c r="GQ1253" s="27"/>
      <c r="GR1253" s="27"/>
      <c r="GS1253" s="27"/>
      <c r="GT1253" s="27"/>
      <c r="GU1253" s="27"/>
      <c r="GV1253" s="27"/>
      <c r="GW1253" s="27"/>
      <c r="GX1253" s="27"/>
      <c r="GY1253" s="27"/>
      <c r="GZ1253" s="27"/>
      <c r="HA1253" s="27"/>
      <c r="HB1253" s="27"/>
      <c r="HC1253" s="27"/>
      <c r="HD1253" s="27"/>
      <c r="HE1253" s="27"/>
      <c r="HF1253" s="27"/>
      <c r="HG1253" s="27"/>
      <c r="HH1253" s="27"/>
      <c r="HI1253" s="27"/>
      <c r="HJ1253" s="27"/>
      <c r="HK1253" s="27"/>
      <c r="HL1253" s="27"/>
      <c r="HM1253" s="27"/>
      <c r="HN1253" s="27"/>
      <c r="HO1253" s="27"/>
      <c r="HP1253" s="27"/>
      <c r="HQ1253" s="27"/>
      <c r="HR1253" s="27"/>
      <c r="HS1253" s="27"/>
      <c r="HT1253" s="27"/>
      <c r="HU1253" s="27"/>
      <c r="HV1253" s="27"/>
      <c r="HW1253" s="27"/>
      <c r="HX1253" s="27"/>
      <c r="HY1253" s="27"/>
      <c r="HZ1253" s="27"/>
      <c r="IA1253" s="27"/>
      <c r="IB1253" s="27"/>
      <c r="IC1253" s="27"/>
      <c r="ID1253" s="27"/>
      <c r="IE1253" s="27"/>
      <c r="IF1253" s="27"/>
      <c r="IG1253" s="27"/>
      <c r="IH1253" s="27"/>
      <c r="II1253" s="27"/>
      <c r="IJ1253" s="27"/>
      <c r="IK1253" s="27"/>
      <c r="IL1253" s="27"/>
      <c r="IM1253" s="27"/>
      <c r="IN1253" s="27"/>
      <c r="IO1253" s="27"/>
      <c r="IP1253" s="27"/>
      <c r="IQ1253" s="27"/>
      <c r="IR1253" s="27"/>
      <c r="IS1253" s="27"/>
      <c r="IT1253" s="27"/>
      <c r="IU1253" s="27"/>
      <c r="IV1253" s="27"/>
      <c r="IW1253" s="27"/>
      <c r="IX1253" s="27"/>
      <c r="IY1253" s="27"/>
      <c r="IZ1253" s="27"/>
      <c r="JA1253" s="27"/>
      <c r="JB1253" s="27"/>
      <c r="JC1253" s="27"/>
      <c r="JD1253" s="27"/>
      <c r="JE1253" s="27"/>
      <c r="JF1253" s="27"/>
      <c r="JG1253" s="27"/>
      <c r="JH1253" s="27"/>
      <c r="JI1253" s="27"/>
      <c r="JJ1253" s="27"/>
      <c r="JK1253" s="27"/>
      <c r="JL1253" s="27"/>
      <c r="JM1253" s="27"/>
      <c r="JN1253" s="27"/>
      <c r="JO1253" s="27"/>
      <c r="JP1253" s="27"/>
      <c r="JQ1253" s="27"/>
      <c r="JR1253" s="27"/>
      <c r="JS1253" s="27"/>
    </row>
    <row r="1254" spans="1:279" ht="15">
      <c r="A1254" s="22">
        <v>43264</v>
      </c>
      <c r="B1254" s="13" t="s">
        <v>65</v>
      </c>
      <c r="C1254" s="13">
        <v>700</v>
      </c>
      <c r="D1254" s="17">
        <v>920</v>
      </c>
      <c r="E1254" s="13">
        <v>28</v>
      </c>
      <c r="F1254" s="13">
        <v>32</v>
      </c>
      <c r="G1254" s="18">
        <v>35</v>
      </c>
      <c r="H1254" s="13">
        <v>2800</v>
      </c>
      <c r="I1254" s="13">
        <v>2800</v>
      </c>
      <c r="J1254" s="17">
        <v>5600</v>
      </c>
      <c r="K1254" s="9" t="s">
        <v>148</v>
      </c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  <c r="AC1254" s="27"/>
      <c r="AD1254" s="27"/>
      <c r="AE1254" s="27"/>
      <c r="AF1254" s="27"/>
      <c r="AG1254" s="27"/>
      <c r="AH1254" s="27"/>
      <c r="AI1254" s="27"/>
      <c r="AJ1254" s="27"/>
      <c r="AK1254" s="27"/>
      <c r="AL1254" s="27"/>
      <c r="AM1254" s="27"/>
      <c r="AN1254" s="27"/>
      <c r="AO1254" s="27"/>
      <c r="AP1254" s="27"/>
      <c r="AQ1254" s="27"/>
      <c r="AR1254" s="27"/>
      <c r="AS1254" s="27"/>
      <c r="AT1254" s="27"/>
      <c r="AU1254" s="27"/>
      <c r="AV1254" s="27"/>
      <c r="AW1254" s="27"/>
      <c r="AX1254" s="27"/>
      <c r="AY1254" s="27"/>
      <c r="AZ1254" s="27"/>
      <c r="BA1254" s="27"/>
      <c r="BB1254" s="27"/>
      <c r="BC1254" s="27"/>
      <c r="BD1254" s="27"/>
      <c r="BE1254" s="27"/>
      <c r="BF1254" s="27"/>
      <c r="BG1254" s="27"/>
      <c r="BH1254" s="27"/>
      <c r="BI1254" s="27"/>
      <c r="BJ1254" s="27"/>
      <c r="BK1254" s="27"/>
      <c r="BL1254" s="27"/>
      <c r="BM1254" s="27"/>
      <c r="BN1254" s="27"/>
      <c r="BO1254" s="27"/>
      <c r="BP1254" s="27"/>
      <c r="BQ1254" s="27"/>
      <c r="BR1254" s="27"/>
      <c r="BS1254" s="27"/>
      <c r="BT1254" s="27"/>
      <c r="BU1254" s="27"/>
      <c r="BV1254" s="27"/>
      <c r="BW1254" s="27"/>
      <c r="BX1254" s="27"/>
      <c r="BY1254" s="27"/>
      <c r="BZ1254" s="27"/>
      <c r="CA1254" s="27"/>
      <c r="CB1254" s="27"/>
      <c r="CC1254" s="27"/>
      <c r="CD1254" s="27"/>
      <c r="CE1254" s="27"/>
      <c r="CF1254" s="27"/>
      <c r="CG1254" s="27"/>
      <c r="CH1254" s="27"/>
      <c r="CI1254" s="27"/>
      <c r="CJ1254" s="27"/>
      <c r="CK1254" s="27"/>
      <c r="CL1254" s="27"/>
      <c r="CM1254" s="27"/>
      <c r="CN1254" s="27"/>
      <c r="CO1254" s="27"/>
      <c r="CP1254" s="27"/>
      <c r="CQ1254" s="27"/>
      <c r="CR1254" s="27"/>
      <c r="CS1254" s="27"/>
      <c r="CT1254" s="27"/>
      <c r="CU1254" s="27"/>
      <c r="CV1254" s="27"/>
      <c r="CW1254" s="27"/>
      <c r="CX1254" s="27"/>
      <c r="CY1254" s="27"/>
      <c r="CZ1254" s="27"/>
      <c r="DA1254" s="27"/>
      <c r="DB1254" s="27"/>
      <c r="DC1254" s="27"/>
      <c r="DD1254" s="27"/>
      <c r="DE1254" s="27"/>
      <c r="DF1254" s="27"/>
      <c r="DG1254" s="27"/>
      <c r="DH1254" s="27"/>
      <c r="DI1254" s="27"/>
      <c r="DJ1254" s="27"/>
      <c r="DK1254" s="27"/>
      <c r="DL1254" s="27"/>
      <c r="DM1254" s="27"/>
      <c r="DN1254" s="27"/>
      <c r="DO1254" s="27"/>
      <c r="DP1254" s="27"/>
      <c r="DQ1254" s="27"/>
      <c r="DR1254" s="27"/>
      <c r="DS1254" s="27"/>
      <c r="DT1254" s="27"/>
      <c r="DU1254" s="27"/>
      <c r="DV1254" s="27"/>
      <c r="DW1254" s="27"/>
      <c r="DX1254" s="27"/>
      <c r="DY1254" s="27"/>
      <c r="DZ1254" s="27"/>
      <c r="EA1254" s="27"/>
      <c r="EB1254" s="27"/>
      <c r="EC1254" s="27"/>
      <c r="ED1254" s="27"/>
      <c r="EE1254" s="27"/>
      <c r="EF1254" s="27"/>
      <c r="EG1254" s="27"/>
      <c r="EH1254" s="27"/>
      <c r="EI1254" s="27"/>
      <c r="EJ1254" s="27"/>
      <c r="EK1254" s="27"/>
      <c r="EL1254" s="27"/>
      <c r="EM1254" s="27"/>
      <c r="EN1254" s="27"/>
      <c r="EO1254" s="27"/>
      <c r="EP1254" s="27"/>
      <c r="EQ1254" s="27"/>
      <c r="ER1254" s="27"/>
      <c r="ES1254" s="27"/>
      <c r="ET1254" s="27"/>
      <c r="EU1254" s="27"/>
      <c r="EV1254" s="27"/>
      <c r="EW1254" s="27"/>
      <c r="EX1254" s="27"/>
      <c r="EY1254" s="27"/>
      <c r="EZ1254" s="27"/>
      <c r="FA1254" s="27"/>
      <c r="FB1254" s="27"/>
      <c r="FC1254" s="27"/>
      <c r="FD1254" s="27"/>
      <c r="FE1254" s="27"/>
      <c r="FF1254" s="27"/>
      <c r="FG1254" s="27"/>
      <c r="FH1254" s="27"/>
      <c r="FI1254" s="27"/>
      <c r="FJ1254" s="27"/>
      <c r="FK1254" s="27"/>
      <c r="FL1254" s="27"/>
      <c r="FM1254" s="27"/>
      <c r="FN1254" s="27"/>
      <c r="FO1254" s="27"/>
      <c r="FP1254" s="27"/>
      <c r="FQ1254" s="27"/>
      <c r="FR1254" s="27"/>
      <c r="FS1254" s="27"/>
      <c r="FT1254" s="27"/>
      <c r="FU1254" s="27"/>
      <c r="FV1254" s="27"/>
      <c r="FW1254" s="27"/>
      <c r="FX1254" s="27"/>
      <c r="FY1254" s="27"/>
      <c r="FZ1254" s="27"/>
      <c r="GA1254" s="27"/>
      <c r="GB1254" s="27"/>
      <c r="GC1254" s="27"/>
      <c r="GD1254" s="27"/>
      <c r="GE1254" s="27"/>
      <c r="GF1254" s="27"/>
      <c r="GG1254" s="27"/>
      <c r="GH1254" s="27"/>
      <c r="GI1254" s="27"/>
      <c r="GJ1254" s="27"/>
      <c r="GK1254" s="27"/>
      <c r="GL1254" s="27"/>
      <c r="GM1254" s="27"/>
      <c r="GN1254" s="27"/>
      <c r="GO1254" s="27"/>
      <c r="GP1254" s="27"/>
      <c r="GQ1254" s="27"/>
      <c r="GR1254" s="27"/>
      <c r="GS1254" s="27"/>
      <c r="GT1254" s="27"/>
      <c r="GU1254" s="27"/>
      <c r="GV1254" s="27"/>
      <c r="GW1254" s="27"/>
      <c r="GX1254" s="27"/>
      <c r="GY1254" s="27"/>
      <c r="GZ1254" s="27"/>
      <c r="HA1254" s="27"/>
      <c r="HB1254" s="27"/>
      <c r="HC1254" s="27"/>
      <c r="HD1254" s="27"/>
      <c r="HE1254" s="27"/>
      <c r="HF1254" s="27"/>
      <c r="HG1254" s="27"/>
      <c r="HH1254" s="27"/>
      <c r="HI1254" s="27"/>
      <c r="HJ1254" s="27"/>
      <c r="HK1254" s="27"/>
      <c r="HL1254" s="27"/>
      <c r="HM1254" s="27"/>
      <c r="HN1254" s="27"/>
      <c r="HO1254" s="27"/>
      <c r="HP1254" s="27"/>
      <c r="HQ1254" s="27"/>
      <c r="HR1254" s="27"/>
      <c r="HS1254" s="27"/>
      <c r="HT1254" s="27"/>
      <c r="HU1254" s="27"/>
      <c r="HV1254" s="27"/>
      <c r="HW1254" s="27"/>
      <c r="HX1254" s="27"/>
      <c r="HY1254" s="27"/>
      <c r="HZ1254" s="27"/>
      <c r="IA1254" s="27"/>
      <c r="IB1254" s="27"/>
      <c r="IC1254" s="27"/>
      <c r="ID1254" s="27"/>
      <c r="IE1254" s="27"/>
      <c r="IF1254" s="27"/>
      <c r="IG1254" s="27"/>
      <c r="IH1254" s="27"/>
      <c r="II1254" s="27"/>
      <c r="IJ1254" s="27"/>
      <c r="IK1254" s="27"/>
      <c r="IL1254" s="27"/>
      <c r="IM1254" s="27"/>
      <c r="IN1254" s="27"/>
      <c r="IO1254" s="27"/>
      <c r="IP1254" s="27"/>
      <c r="IQ1254" s="27"/>
      <c r="IR1254" s="27"/>
      <c r="IS1254" s="27"/>
      <c r="IT1254" s="27"/>
      <c r="IU1254" s="27"/>
      <c r="IV1254" s="27"/>
      <c r="IW1254" s="27"/>
      <c r="IX1254" s="27"/>
      <c r="IY1254" s="27"/>
      <c r="IZ1254" s="27"/>
      <c r="JA1254" s="27"/>
      <c r="JB1254" s="27"/>
      <c r="JC1254" s="27"/>
      <c r="JD1254" s="27"/>
      <c r="JE1254" s="27"/>
      <c r="JF1254" s="27"/>
      <c r="JG1254" s="27"/>
      <c r="JH1254" s="27"/>
      <c r="JI1254" s="27"/>
      <c r="JJ1254" s="27"/>
      <c r="JK1254" s="27"/>
      <c r="JL1254" s="27"/>
      <c r="JM1254" s="27"/>
      <c r="JN1254" s="27"/>
      <c r="JO1254" s="27"/>
      <c r="JP1254" s="27"/>
      <c r="JQ1254" s="27"/>
      <c r="JR1254" s="27"/>
      <c r="JS1254" s="27"/>
    </row>
    <row r="1255" spans="1:279" ht="15">
      <c r="A1255" s="22">
        <v>43264</v>
      </c>
      <c r="B1255" s="13" t="s">
        <v>47</v>
      </c>
      <c r="C1255" s="13">
        <v>1100</v>
      </c>
      <c r="D1255" s="13">
        <v>560</v>
      </c>
      <c r="E1255" s="13">
        <v>16</v>
      </c>
      <c r="F1255" s="13">
        <v>19</v>
      </c>
      <c r="G1255" s="18">
        <v>22</v>
      </c>
      <c r="H1255" s="13">
        <v>0</v>
      </c>
      <c r="I1255" s="13">
        <v>0</v>
      </c>
      <c r="J1255" s="17">
        <v>-4400</v>
      </c>
      <c r="K1255" s="9" t="s">
        <v>150</v>
      </c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  <c r="AF1255" s="27"/>
      <c r="AG1255" s="27"/>
      <c r="AH1255" s="27"/>
      <c r="AI1255" s="27"/>
      <c r="AJ1255" s="27"/>
      <c r="AK1255" s="27"/>
      <c r="AL1255" s="27"/>
      <c r="AM1255" s="27"/>
      <c r="AN1255" s="27"/>
      <c r="AO1255" s="27"/>
      <c r="AP1255" s="27"/>
      <c r="AQ1255" s="27"/>
      <c r="AR1255" s="27"/>
      <c r="AS1255" s="27"/>
      <c r="AT1255" s="27"/>
      <c r="AU1255" s="27"/>
      <c r="AV1255" s="27"/>
      <c r="AW1255" s="27"/>
      <c r="AX1255" s="27"/>
      <c r="AY1255" s="27"/>
      <c r="AZ1255" s="27"/>
      <c r="BA1255" s="27"/>
      <c r="BB1255" s="27"/>
      <c r="BC1255" s="27"/>
      <c r="BD1255" s="27"/>
      <c r="BE1255" s="27"/>
      <c r="BF1255" s="27"/>
      <c r="BG1255" s="27"/>
      <c r="BH1255" s="27"/>
      <c r="BI1255" s="27"/>
      <c r="BJ1255" s="27"/>
      <c r="BK1255" s="27"/>
      <c r="BL1255" s="27"/>
      <c r="BM1255" s="27"/>
      <c r="BN1255" s="27"/>
      <c r="BO1255" s="27"/>
      <c r="BP1255" s="27"/>
      <c r="BQ1255" s="27"/>
      <c r="BR1255" s="27"/>
      <c r="BS1255" s="27"/>
      <c r="BT1255" s="27"/>
      <c r="BU1255" s="27"/>
      <c r="BV1255" s="27"/>
      <c r="BW1255" s="27"/>
      <c r="BX1255" s="27"/>
      <c r="BY1255" s="27"/>
      <c r="BZ1255" s="27"/>
      <c r="CA1255" s="27"/>
      <c r="CB1255" s="27"/>
      <c r="CC1255" s="27"/>
      <c r="CD1255" s="27"/>
      <c r="CE1255" s="27"/>
      <c r="CF1255" s="27"/>
      <c r="CG1255" s="27"/>
      <c r="CH1255" s="27"/>
      <c r="CI1255" s="27"/>
      <c r="CJ1255" s="27"/>
      <c r="CK1255" s="27"/>
      <c r="CL1255" s="27"/>
      <c r="CM1255" s="27"/>
      <c r="CN1255" s="27"/>
      <c r="CO1255" s="27"/>
      <c r="CP1255" s="27"/>
      <c r="CQ1255" s="27"/>
      <c r="CR1255" s="27"/>
      <c r="CS1255" s="27"/>
      <c r="CT1255" s="27"/>
      <c r="CU1255" s="27"/>
      <c r="CV1255" s="27"/>
      <c r="CW1255" s="27"/>
      <c r="CX1255" s="27"/>
      <c r="CY1255" s="27"/>
      <c r="CZ1255" s="27"/>
      <c r="DA1255" s="27"/>
      <c r="DB1255" s="27"/>
      <c r="DC1255" s="27"/>
      <c r="DD1255" s="27"/>
      <c r="DE1255" s="27"/>
      <c r="DF1255" s="27"/>
      <c r="DG1255" s="27"/>
      <c r="DH1255" s="27"/>
      <c r="DI1255" s="27"/>
      <c r="DJ1255" s="27"/>
      <c r="DK1255" s="27"/>
      <c r="DL1255" s="27"/>
      <c r="DM1255" s="27"/>
      <c r="DN1255" s="27"/>
      <c r="DO1255" s="27"/>
      <c r="DP1255" s="27"/>
      <c r="DQ1255" s="27"/>
      <c r="DR1255" s="27"/>
      <c r="DS1255" s="27"/>
      <c r="DT1255" s="27"/>
      <c r="DU1255" s="27"/>
      <c r="DV1255" s="27"/>
      <c r="DW1255" s="27"/>
      <c r="DX1255" s="27"/>
      <c r="DY1255" s="27"/>
      <c r="DZ1255" s="27"/>
      <c r="EA1255" s="27"/>
      <c r="EB1255" s="27"/>
      <c r="EC1255" s="27"/>
      <c r="ED1255" s="27"/>
      <c r="EE1255" s="27"/>
      <c r="EF1255" s="27"/>
      <c r="EG1255" s="27"/>
      <c r="EH1255" s="27"/>
      <c r="EI1255" s="27"/>
      <c r="EJ1255" s="27"/>
      <c r="EK1255" s="27"/>
      <c r="EL1255" s="27"/>
      <c r="EM1255" s="27"/>
      <c r="EN1255" s="27"/>
      <c r="EO1255" s="27"/>
      <c r="EP1255" s="27"/>
      <c r="EQ1255" s="27"/>
      <c r="ER1255" s="27"/>
      <c r="ES1255" s="27"/>
      <c r="ET1255" s="27"/>
      <c r="EU1255" s="27"/>
      <c r="EV1255" s="27"/>
      <c r="EW1255" s="27"/>
      <c r="EX1255" s="27"/>
      <c r="EY1255" s="27"/>
      <c r="EZ1255" s="27"/>
      <c r="FA1255" s="27"/>
      <c r="FB1255" s="27"/>
      <c r="FC1255" s="27"/>
      <c r="FD1255" s="27"/>
      <c r="FE1255" s="27"/>
      <c r="FF1255" s="27"/>
      <c r="FG1255" s="27"/>
      <c r="FH1255" s="27"/>
      <c r="FI1255" s="27"/>
      <c r="FJ1255" s="27"/>
      <c r="FK1255" s="27"/>
      <c r="FL1255" s="27"/>
      <c r="FM1255" s="27"/>
      <c r="FN1255" s="27"/>
      <c r="FO1255" s="27"/>
      <c r="FP1255" s="27"/>
      <c r="FQ1255" s="27"/>
      <c r="FR1255" s="27"/>
      <c r="FS1255" s="27"/>
      <c r="FT1255" s="27"/>
      <c r="FU1255" s="27"/>
      <c r="FV1255" s="27"/>
      <c r="FW1255" s="27"/>
      <c r="FX1255" s="27"/>
      <c r="FY1255" s="27"/>
      <c r="FZ1255" s="27"/>
      <c r="GA1255" s="27"/>
      <c r="GB1255" s="27"/>
      <c r="GC1255" s="27"/>
      <c r="GD1255" s="27"/>
      <c r="GE1255" s="27"/>
      <c r="GF1255" s="27"/>
      <c r="GG1255" s="27"/>
      <c r="GH1255" s="27"/>
      <c r="GI1255" s="27"/>
      <c r="GJ1255" s="27"/>
      <c r="GK1255" s="27"/>
      <c r="GL1255" s="27"/>
      <c r="GM1255" s="27"/>
      <c r="GN1255" s="27"/>
      <c r="GO1255" s="27"/>
      <c r="GP1255" s="27"/>
      <c r="GQ1255" s="27"/>
      <c r="GR1255" s="27"/>
      <c r="GS1255" s="27"/>
      <c r="GT1255" s="27"/>
      <c r="GU1255" s="27"/>
      <c r="GV1255" s="27"/>
      <c r="GW1255" s="27"/>
      <c r="GX1255" s="27"/>
      <c r="GY1255" s="27"/>
      <c r="GZ1255" s="27"/>
      <c r="HA1255" s="27"/>
      <c r="HB1255" s="27"/>
      <c r="HC1255" s="27"/>
      <c r="HD1255" s="27"/>
      <c r="HE1255" s="27"/>
      <c r="HF1255" s="27"/>
      <c r="HG1255" s="27"/>
      <c r="HH1255" s="27"/>
      <c r="HI1255" s="27"/>
      <c r="HJ1255" s="27"/>
      <c r="HK1255" s="27"/>
      <c r="HL1255" s="27"/>
      <c r="HM1255" s="27"/>
      <c r="HN1255" s="27"/>
      <c r="HO1255" s="27"/>
      <c r="HP1255" s="27"/>
      <c r="HQ1255" s="27"/>
      <c r="HR1255" s="27"/>
      <c r="HS1255" s="27"/>
      <c r="HT1255" s="27"/>
      <c r="HU1255" s="27"/>
      <c r="HV1255" s="27"/>
      <c r="HW1255" s="27"/>
      <c r="HX1255" s="27"/>
      <c r="HY1255" s="27"/>
      <c r="HZ1255" s="27"/>
      <c r="IA1255" s="27"/>
      <c r="IB1255" s="27"/>
      <c r="IC1255" s="27"/>
      <c r="ID1255" s="27"/>
      <c r="IE1255" s="27"/>
      <c r="IF1255" s="27"/>
      <c r="IG1255" s="27"/>
      <c r="IH1255" s="27"/>
      <c r="II1255" s="27"/>
      <c r="IJ1255" s="27"/>
      <c r="IK1255" s="27"/>
      <c r="IL1255" s="27"/>
      <c r="IM1255" s="27"/>
      <c r="IN1255" s="27"/>
      <c r="IO1255" s="27"/>
      <c r="IP1255" s="27"/>
      <c r="IQ1255" s="27"/>
      <c r="IR1255" s="27"/>
      <c r="IS1255" s="27"/>
      <c r="IT1255" s="27"/>
      <c r="IU1255" s="27"/>
      <c r="IV1255" s="27"/>
      <c r="IW1255" s="27"/>
      <c r="IX1255" s="27"/>
      <c r="IY1255" s="27"/>
      <c r="IZ1255" s="27"/>
      <c r="JA1255" s="27"/>
      <c r="JB1255" s="27"/>
      <c r="JC1255" s="27"/>
      <c r="JD1255" s="27"/>
      <c r="JE1255" s="27"/>
      <c r="JF1255" s="27"/>
      <c r="JG1255" s="27"/>
      <c r="JH1255" s="27"/>
      <c r="JI1255" s="27"/>
      <c r="JJ1255" s="27"/>
      <c r="JK1255" s="27"/>
      <c r="JL1255" s="27"/>
      <c r="JM1255" s="27"/>
      <c r="JN1255" s="27"/>
      <c r="JO1255" s="27"/>
      <c r="JP1255" s="27"/>
      <c r="JQ1255" s="27"/>
      <c r="JR1255" s="27"/>
      <c r="JS1255" s="27"/>
    </row>
    <row r="1256" spans="1:279" ht="15">
      <c r="A1256" s="22">
        <v>43263</v>
      </c>
      <c r="B1256" s="13" t="s">
        <v>66</v>
      </c>
      <c r="C1256" s="13">
        <v>600</v>
      </c>
      <c r="D1256" s="13">
        <v>860</v>
      </c>
      <c r="E1256" s="13">
        <v>39</v>
      </c>
      <c r="F1256" s="13">
        <v>44</v>
      </c>
      <c r="G1256" s="18">
        <v>48</v>
      </c>
      <c r="H1256" s="13">
        <v>0</v>
      </c>
      <c r="I1256" s="13">
        <v>0</v>
      </c>
      <c r="J1256" s="17">
        <v>0</v>
      </c>
      <c r="K1256" s="9" t="s">
        <v>147</v>
      </c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  <c r="AF1256" s="27"/>
      <c r="AG1256" s="27"/>
      <c r="AH1256" s="27"/>
      <c r="AI1256" s="27"/>
      <c r="AJ1256" s="27"/>
      <c r="AK1256" s="27"/>
      <c r="AL1256" s="27"/>
      <c r="AM1256" s="27"/>
      <c r="AN1256" s="27"/>
      <c r="AO1256" s="27"/>
      <c r="AP1256" s="27"/>
      <c r="AQ1256" s="27"/>
      <c r="AR1256" s="27"/>
      <c r="AS1256" s="27"/>
      <c r="AT1256" s="27"/>
      <c r="AU1256" s="27"/>
      <c r="AV1256" s="27"/>
      <c r="AW1256" s="27"/>
      <c r="AX1256" s="27"/>
      <c r="AY1256" s="27"/>
      <c r="AZ1256" s="27"/>
      <c r="BA1256" s="27"/>
      <c r="BB1256" s="27"/>
      <c r="BC1256" s="27"/>
      <c r="BD1256" s="27"/>
      <c r="BE1256" s="27"/>
      <c r="BF1256" s="27"/>
      <c r="BG1256" s="27"/>
      <c r="BH1256" s="27"/>
      <c r="BI1256" s="27"/>
      <c r="BJ1256" s="27"/>
      <c r="BK1256" s="27"/>
      <c r="BL1256" s="27"/>
      <c r="BM1256" s="27"/>
      <c r="BN1256" s="27"/>
      <c r="BO1256" s="27"/>
      <c r="BP1256" s="27"/>
      <c r="BQ1256" s="27"/>
      <c r="BR1256" s="27"/>
      <c r="BS1256" s="27"/>
      <c r="BT1256" s="27"/>
      <c r="BU1256" s="27"/>
      <c r="BV1256" s="27"/>
      <c r="BW1256" s="27"/>
      <c r="BX1256" s="27"/>
      <c r="BY1256" s="27"/>
      <c r="BZ1256" s="27"/>
      <c r="CA1256" s="27"/>
      <c r="CB1256" s="27"/>
      <c r="CC1256" s="27"/>
      <c r="CD1256" s="27"/>
      <c r="CE1256" s="27"/>
      <c r="CF1256" s="27"/>
      <c r="CG1256" s="27"/>
      <c r="CH1256" s="27"/>
      <c r="CI1256" s="27"/>
      <c r="CJ1256" s="27"/>
      <c r="CK1256" s="27"/>
      <c r="CL1256" s="27"/>
      <c r="CM1256" s="27"/>
      <c r="CN1256" s="27"/>
      <c r="CO1256" s="27"/>
      <c r="CP1256" s="27"/>
      <c r="CQ1256" s="27"/>
      <c r="CR1256" s="27"/>
      <c r="CS1256" s="27"/>
      <c r="CT1256" s="27"/>
      <c r="CU1256" s="27"/>
      <c r="CV1256" s="27"/>
      <c r="CW1256" s="27"/>
      <c r="CX1256" s="27"/>
      <c r="CY1256" s="27"/>
      <c r="CZ1256" s="27"/>
      <c r="DA1256" s="27"/>
      <c r="DB1256" s="27"/>
      <c r="DC1256" s="27"/>
      <c r="DD1256" s="27"/>
      <c r="DE1256" s="27"/>
      <c r="DF1256" s="27"/>
      <c r="DG1256" s="27"/>
      <c r="DH1256" s="27"/>
      <c r="DI1256" s="27"/>
      <c r="DJ1256" s="27"/>
      <c r="DK1256" s="27"/>
      <c r="DL1256" s="27"/>
      <c r="DM1256" s="27"/>
      <c r="DN1256" s="27"/>
      <c r="DO1256" s="27"/>
      <c r="DP1256" s="27"/>
      <c r="DQ1256" s="27"/>
      <c r="DR1256" s="27"/>
      <c r="DS1256" s="27"/>
      <c r="DT1256" s="27"/>
      <c r="DU1256" s="27"/>
      <c r="DV1256" s="27"/>
      <c r="DW1256" s="27"/>
      <c r="DX1256" s="27"/>
      <c r="DY1256" s="27"/>
      <c r="DZ1256" s="27"/>
      <c r="EA1256" s="27"/>
      <c r="EB1256" s="27"/>
      <c r="EC1256" s="27"/>
      <c r="ED1256" s="27"/>
      <c r="EE1256" s="27"/>
      <c r="EF1256" s="27"/>
      <c r="EG1256" s="27"/>
      <c r="EH1256" s="27"/>
      <c r="EI1256" s="27"/>
      <c r="EJ1256" s="27"/>
      <c r="EK1256" s="27"/>
      <c r="EL1256" s="27"/>
      <c r="EM1256" s="27"/>
      <c r="EN1256" s="27"/>
      <c r="EO1256" s="27"/>
      <c r="EP1256" s="27"/>
      <c r="EQ1256" s="27"/>
      <c r="ER1256" s="27"/>
      <c r="ES1256" s="27"/>
      <c r="ET1256" s="27"/>
      <c r="EU1256" s="27"/>
      <c r="EV1256" s="27"/>
      <c r="EW1256" s="27"/>
      <c r="EX1256" s="27"/>
      <c r="EY1256" s="27"/>
      <c r="EZ1256" s="27"/>
      <c r="FA1256" s="27"/>
      <c r="FB1256" s="27"/>
      <c r="FC1256" s="27"/>
      <c r="FD1256" s="27"/>
      <c r="FE1256" s="27"/>
      <c r="FF1256" s="27"/>
      <c r="FG1256" s="27"/>
      <c r="FH1256" s="27"/>
      <c r="FI1256" s="27"/>
      <c r="FJ1256" s="27"/>
      <c r="FK1256" s="27"/>
      <c r="FL1256" s="27"/>
      <c r="FM1256" s="27"/>
      <c r="FN1256" s="27"/>
      <c r="FO1256" s="27"/>
      <c r="FP1256" s="27"/>
      <c r="FQ1256" s="27"/>
      <c r="FR1256" s="27"/>
      <c r="FS1256" s="27"/>
      <c r="FT1256" s="27"/>
      <c r="FU1256" s="27"/>
      <c r="FV1256" s="27"/>
      <c r="FW1256" s="27"/>
      <c r="FX1256" s="27"/>
      <c r="FY1256" s="27"/>
      <c r="FZ1256" s="27"/>
      <c r="GA1256" s="27"/>
      <c r="GB1256" s="27"/>
      <c r="GC1256" s="27"/>
      <c r="GD1256" s="27"/>
      <c r="GE1256" s="27"/>
      <c r="GF1256" s="27"/>
      <c r="GG1256" s="27"/>
      <c r="GH1256" s="27"/>
      <c r="GI1256" s="27"/>
      <c r="GJ1256" s="27"/>
      <c r="GK1256" s="27"/>
      <c r="GL1256" s="27"/>
      <c r="GM1256" s="27"/>
      <c r="GN1256" s="27"/>
      <c r="GO1256" s="27"/>
      <c r="GP1256" s="27"/>
      <c r="GQ1256" s="27"/>
      <c r="GR1256" s="27"/>
      <c r="GS1256" s="27"/>
      <c r="GT1256" s="27"/>
      <c r="GU1256" s="27"/>
      <c r="GV1256" s="27"/>
      <c r="GW1256" s="27"/>
      <c r="GX1256" s="27"/>
      <c r="GY1256" s="27"/>
      <c r="GZ1256" s="27"/>
      <c r="HA1256" s="27"/>
      <c r="HB1256" s="27"/>
      <c r="HC1256" s="27"/>
      <c r="HD1256" s="27"/>
      <c r="HE1256" s="27"/>
      <c r="HF1256" s="27"/>
      <c r="HG1256" s="27"/>
      <c r="HH1256" s="27"/>
      <c r="HI1256" s="27"/>
      <c r="HJ1256" s="27"/>
      <c r="HK1256" s="27"/>
      <c r="HL1256" s="27"/>
      <c r="HM1256" s="27"/>
      <c r="HN1256" s="27"/>
      <c r="HO1256" s="27"/>
      <c r="HP1256" s="27"/>
      <c r="HQ1256" s="27"/>
      <c r="HR1256" s="27"/>
      <c r="HS1256" s="27"/>
      <c r="HT1256" s="27"/>
      <c r="HU1256" s="27"/>
      <c r="HV1256" s="27"/>
      <c r="HW1256" s="27"/>
      <c r="HX1256" s="27"/>
      <c r="HY1256" s="27"/>
      <c r="HZ1256" s="27"/>
      <c r="IA1256" s="27"/>
      <c r="IB1256" s="27"/>
      <c r="IC1256" s="27"/>
      <c r="ID1256" s="27"/>
      <c r="IE1256" s="27"/>
      <c r="IF1256" s="27"/>
      <c r="IG1256" s="27"/>
      <c r="IH1256" s="27"/>
      <c r="II1256" s="27"/>
      <c r="IJ1256" s="27"/>
      <c r="IK1256" s="27"/>
      <c r="IL1256" s="27"/>
      <c r="IM1256" s="27"/>
      <c r="IN1256" s="27"/>
      <c r="IO1256" s="27"/>
      <c r="IP1256" s="27"/>
      <c r="IQ1256" s="27"/>
      <c r="IR1256" s="27"/>
      <c r="IS1256" s="27"/>
      <c r="IT1256" s="27"/>
      <c r="IU1256" s="27"/>
      <c r="IV1256" s="27"/>
      <c r="IW1256" s="27"/>
      <c r="IX1256" s="27"/>
      <c r="IY1256" s="27"/>
      <c r="IZ1256" s="27"/>
      <c r="JA1256" s="27"/>
      <c r="JB1256" s="27"/>
      <c r="JC1256" s="27"/>
      <c r="JD1256" s="27"/>
      <c r="JE1256" s="27"/>
      <c r="JF1256" s="27"/>
      <c r="JG1256" s="27"/>
      <c r="JH1256" s="27"/>
      <c r="JI1256" s="27"/>
      <c r="JJ1256" s="27"/>
      <c r="JK1256" s="27"/>
      <c r="JL1256" s="27"/>
      <c r="JM1256" s="27"/>
      <c r="JN1256" s="27"/>
      <c r="JO1256" s="27"/>
      <c r="JP1256" s="27"/>
      <c r="JQ1256" s="27"/>
      <c r="JR1256" s="27"/>
      <c r="JS1256" s="27"/>
    </row>
    <row r="1257" spans="1:279" ht="15">
      <c r="A1257" s="22">
        <v>43259</v>
      </c>
      <c r="B1257" s="13" t="s">
        <v>66</v>
      </c>
      <c r="C1257" s="13">
        <v>600</v>
      </c>
      <c r="D1257" s="13">
        <v>820</v>
      </c>
      <c r="E1257" s="13">
        <v>32</v>
      </c>
      <c r="F1257" s="13">
        <v>37</v>
      </c>
      <c r="G1257" s="18">
        <v>42</v>
      </c>
      <c r="H1257" s="13">
        <v>3000</v>
      </c>
      <c r="I1257" s="13">
        <v>3000</v>
      </c>
      <c r="J1257" s="17">
        <v>6000</v>
      </c>
      <c r="K1257" s="9" t="s">
        <v>148</v>
      </c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  <c r="AF1257" s="27"/>
      <c r="AG1257" s="27"/>
      <c r="AH1257" s="27"/>
      <c r="AI1257" s="27"/>
      <c r="AJ1257" s="27"/>
      <c r="AK1257" s="27"/>
      <c r="AL1257" s="27"/>
      <c r="AM1257" s="27"/>
      <c r="AN1257" s="27"/>
      <c r="AO1257" s="27"/>
      <c r="AP1257" s="27"/>
      <c r="AQ1257" s="27"/>
      <c r="AR1257" s="27"/>
      <c r="AS1257" s="27"/>
      <c r="AT1257" s="27"/>
      <c r="AU1257" s="27"/>
      <c r="AV1257" s="27"/>
      <c r="AW1257" s="27"/>
      <c r="AX1257" s="27"/>
      <c r="AY1257" s="27"/>
      <c r="AZ1257" s="27"/>
      <c r="BA1257" s="27"/>
      <c r="BB1257" s="27"/>
      <c r="BC1257" s="27"/>
      <c r="BD1257" s="27"/>
      <c r="BE1257" s="27"/>
      <c r="BF1257" s="27"/>
      <c r="BG1257" s="27"/>
      <c r="BH1257" s="27"/>
      <c r="BI1257" s="27"/>
      <c r="BJ1257" s="27"/>
      <c r="BK1257" s="27"/>
      <c r="BL1257" s="27"/>
      <c r="BM1257" s="27"/>
      <c r="BN1257" s="27"/>
      <c r="BO1257" s="27"/>
      <c r="BP1257" s="27"/>
      <c r="BQ1257" s="27"/>
      <c r="BR1257" s="27"/>
      <c r="BS1257" s="27"/>
      <c r="BT1257" s="27"/>
      <c r="BU1257" s="27"/>
      <c r="BV1257" s="27"/>
      <c r="BW1257" s="27"/>
      <c r="BX1257" s="27"/>
      <c r="BY1257" s="27"/>
      <c r="BZ1257" s="27"/>
      <c r="CA1257" s="27"/>
      <c r="CB1257" s="27"/>
      <c r="CC1257" s="27"/>
      <c r="CD1257" s="27"/>
      <c r="CE1257" s="27"/>
      <c r="CF1257" s="27"/>
      <c r="CG1257" s="27"/>
      <c r="CH1257" s="27"/>
      <c r="CI1257" s="27"/>
      <c r="CJ1257" s="27"/>
      <c r="CK1257" s="27"/>
      <c r="CL1257" s="27"/>
      <c r="CM1257" s="27"/>
      <c r="CN1257" s="27"/>
      <c r="CO1257" s="27"/>
      <c r="CP1257" s="27"/>
      <c r="CQ1257" s="27"/>
      <c r="CR1257" s="27"/>
      <c r="CS1257" s="27"/>
      <c r="CT1257" s="27"/>
      <c r="CU1257" s="27"/>
      <c r="CV1257" s="27"/>
      <c r="CW1257" s="27"/>
      <c r="CX1257" s="27"/>
      <c r="CY1257" s="27"/>
      <c r="CZ1257" s="27"/>
      <c r="DA1257" s="27"/>
      <c r="DB1257" s="27"/>
      <c r="DC1257" s="27"/>
      <c r="DD1257" s="27"/>
      <c r="DE1257" s="27"/>
      <c r="DF1257" s="27"/>
      <c r="DG1257" s="27"/>
      <c r="DH1257" s="27"/>
      <c r="DI1257" s="27"/>
      <c r="DJ1257" s="27"/>
      <c r="DK1257" s="27"/>
      <c r="DL1257" s="27"/>
      <c r="DM1257" s="27"/>
      <c r="DN1257" s="27"/>
      <c r="DO1257" s="27"/>
      <c r="DP1257" s="27"/>
      <c r="DQ1257" s="27"/>
      <c r="DR1257" s="27"/>
      <c r="DS1257" s="27"/>
      <c r="DT1257" s="27"/>
      <c r="DU1257" s="27"/>
      <c r="DV1257" s="27"/>
      <c r="DW1257" s="27"/>
      <c r="DX1257" s="27"/>
      <c r="DY1257" s="27"/>
      <c r="DZ1257" s="27"/>
      <c r="EA1257" s="27"/>
      <c r="EB1257" s="27"/>
      <c r="EC1257" s="27"/>
      <c r="ED1257" s="27"/>
      <c r="EE1257" s="27"/>
      <c r="EF1257" s="27"/>
      <c r="EG1257" s="27"/>
      <c r="EH1257" s="27"/>
      <c r="EI1257" s="27"/>
      <c r="EJ1257" s="27"/>
      <c r="EK1257" s="27"/>
      <c r="EL1257" s="27"/>
      <c r="EM1257" s="27"/>
      <c r="EN1257" s="27"/>
      <c r="EO1257" s="27"/>
      <c r="EP1257" s="27"/>
      <c r="EQ1257" s="27"/>
      <c r="ER1257" s="27"/>
      <c r="ES1257" s="27"/>
      <c r="ET1257" s="27"/>
      <c r="EU1257" s="27"/>
      <c r="EV1257" s="27"/>
      <c r="EW1257" s="27"/>
      <c r="EX1257" s="27"/>
      <c r="EY1257" s="27"/>
      <c r="EZ1257" s="27"/>
      <c r="FA1257" s="27"/>
      <c r="FB1257" s="27"/>
      <c r="FC1257" s="27"/>
      <c r="FD1257" s="27"/>
      <c r="FE1257" s="27"/>
      <c r="FF1257" s="27"/>
      <c r="FG1257" s="27"/>
      <c r="FH1257" s="27"/>
      <c r="FI1257" s="27"/>
      <c r="FJ1257" s="27"/>
      <c r="FK1257" s="27"/>
      <c r="FL1257" s="27"/>
      <c r="FM1257" s="27"/>
      <c r="FN1257" s="27"/>
      <c r="FO1257" s="27"/>
      <c r="FP1257" s="27"/>
      <c r="FQ1257" s="27"/>
      <c r="FR1257" s="27"/>
      <c r="FS1257" s="27"/>
      <c r="FT1257" s="27"/>
      <c r="FU1257" s="27"/>
      <c r="FV1257" s="27"/>
      <c r="FW1257" s="27"/>
      <c r="FX1257" s="27"/>
      <c r="FY1257" s="27"/>
      <c r="FZ1257" s="27"/>
      <c r="GA1257" s="27"/>
      <c r="GB1257" s="27"/>
      <c r="GC1257" s="27"/>
      <c r="GD1257" s="27"/>
      <c r="GE1257" s="27"/>
      <c r="GF1257" s="27"/>
      <c r="GG1257" s="27"/>
      <c r="GH1257" s="27"/>
      <c r="GI1257" s="27"/>
      <c r="GJ1257" s="27"/>
      <c r="GK1257" s="27"/>
      <c r="GL1257" s="27"/>
      <c r="GM1257" s="27"/>
      <c r="GN1257" s="27"/>
      <c r="GO1257" s="27"/>
      <c r="GP1257" s="27"/>
      <c r="GQ1257" s="27"/>
      <c r="GR1257" s="27"/>
      <c r="GS1257" s="27"/>
      <c r="GT1257" s="27"/>
      <c r="GU1257" s="27"/>
      <c r="GV1257" s="27"/>
      <c r="GW1257" s="27"/>
      <c r="GX1257" s="27"/>
      <c r="GY1257" s="27"/>
      <c r="GZ1257" s="27"/>
      <c r="HA1257" s="27"/>
      <c r="HB1257" s="27"/>
      <c r="HC1257" s="27"/>
      <c r="HD1257" s="27"/>
      <c r="HE1257" s="27"/>
      <c r="HF1257" s="27"/>
      <c r="HG1257" s="27"/>
      <c r="HH1257" s="27"/>
      <c r="HI1257" s="27"/>
      <c r="HJ1257" s="27"/>
      <c r="HK1257" s="27"/>
      <c r="HL1257" s="27"/>
      <c r="HM1257" s="27"/>
      <c r="HN1257" s="27"/>
      <c r="HO1257" s="27"/>
      <c r="HP1257" s="27"/>
      <c r="HQ1257" s="27"/>
      <c r="HR1257" s="27"/>
      <c r="HS1257" s="27"/>
      <c r="HT1257" s="27"/>
      <c r="HU1257" s="27"/>
      <c r="HV1257" s="27"/>
      <c r="HW1257" s="27"/>
      <c r="HX1257" s="27"/>
      <c r="HY1257" s="27"/>
      <c r="HZ1257" s="27"/>
      <c r="IA1257" s="27"/>
      <c r="IB1257" s="27"/>
      <c r="IC1257" s="27"/>
      <c r="ID1257" s="27"/>
      <c r="IE1257" s="27"/>
      <c r="IF1257" s="27"/>
      <c r="IG1257" s="27"/>
      <c r="IH1257" s="27"/>
      <c r="II1257" s="27"/>
      <c r="IJ1257" s="27"/>
      <c r="IK1257" s="27"/>
      <c r="IL1257" s="27"/>
      <c r="IM1257" s="27"/>
      <c r="IN1257" s="27"/>
      <c r="IO1257" s="27"/>
      <c r="IP1257" s="27"/>
      <c r="IQ1257" s="27"/>
      <c r="IR1257" s="27"/>
      <c r="IS1257" s="27"/>
      <c r="IT1257" s="27"/>
      <c r="IU1257" s="27"/>
      <c r="IV1257" s="27"/>
      <c r="IW1257" s="27"/>
      <c r="IX1257" s="27"/>
      <c r="IY1257" s="27"/>
      <c r="IZ1257" s="27"/>
      <c r="JA1257" s="27"/>
      <c r="JB1257" s="27"/>
      <c r="JC1257" s="27"/>
      <c r="JD1257" s="27"/>
      <c r="JE1257" s="27"/>
      <c r="JF1257" s="27"/>
      <c r="JG1257" s="27"/>
      <c r="JH1257" s="27"/>
      <c r="JI1257" s="27"/>
      <c r="JJ1257" s="27"/>
      <c r="JK1257" s="27"/>
      <c r="JL1257" s="27"/>
      <c r="JM1257" s="27"/>
      <c r="JN1257" s="27"/>
      <c r="JO1257" s="27"/>
      <c r="JP1257" s="27"/>
      <c r="JQ1257" s="27"/>
      <c r="JR1257" s="27"/>
      <c r="JS1257" s="27"/>
    </row>
    <row r="1258" spans="1:279" ht="15">
      <c r="A1258" s="22">
        <v>43259</v>
      </c>
      <c r="B1258" s="13" t="s">
        <v>47</v>
      </c>
      <c r="C1258" s="13">
        <v>1100</v>
      </c>
      <c r="D1258" s="13">
        <v>520</v>
      </c>
      <c r="E1258" s="13">
        <v>18.5</v>
      </c>
      <c r="F1258" s="18">
        <v>21.5</v>
      </c>
      <c r="G1258" s="13">
        <v>24.5</v>
      </c>
      <c r="H1258" s="13">
        <v>3300</v>
      </c>
      <c r="I1258" s="13">
        <v>3300</v>
      </c>
      <c r="J1258" s="17">
        <v>6600</v>
      </c>
      <c r="K1258" s="9" t="s">
        <v>148</v>
      </c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  <c r="AF1258" s="27"/>
      <c r="AG1258" s="27"/>
      <c r="AH1258" s="27"/>
      <c r="AI1258" s="27"/>
      <c r="AJ1258" s="27"/>
      <c r="AK1258" s="27"/>
      <c r="AL1258" s="27"/>
      <c r="AM1258" s="27"/>
      <c r="AN1258" s="27"/>
      <c r="AO1258" s="27"/>
      <c r="AP1258" s="27"/>
      <c r="AQ1258" s="27"/>
      <c r="AR1258" s="27"/>
      <c r="AS1258" s="27"/>
      <c r="AT1258" s="27"/>
      <c r="AU1258" s="27"/>
      <c r="AV1258" s="27"/>
      <c r="AW1258" s="27"/>
      <c r="AX1258" s="27"/>
      <c r="AY1258" s="27"/>
      <c r="AZ1258" s="27"/>
      <c r="BA1258" s="27"/>
      <c r="BB1258" s="27"/>
      <c r="BC1258" s="27"/>
      <c r="BD1258" s="27"/>
      <c r="BE1258" s="27"/>
      <c r="BF1258" s="27"/>
      <c r="BG1258" s="27"/>
      <c r="BH1258" s="27"/>
      <c r="BI1258" s="27"/>
      <c r="BJ1258" s="27"/>
      <c r="BK1258" s="27"/>
      <c r="BL1258" s="27"/>
      <c r="BM1258" s="27"/>
      <c r="BN1258" s="27"/>
      <c r="BO1258" s="27"/>
      <c r="BP1258" s="27"/>
      <c r="BQ1258" s="27"/>
      <c r="BR1258" s="27"/>
      <c r="BS1258" s="27"/>
      <c r="BT1258" s="27"/>
      <c r="BU1258" s="27"/>
      <c r="BV1258" s="27"/>
      <c r="BW1258" s="27"/>
      <c r="BX1258" s="27"/>
      <c r="BY1258" s="27"/>
      <c r="BZ1258" s="27"/>
      <c r="CA1258" s="27"/>
      <c r="CB1258" s="27"/>
      <c r="CC1258" s="27"/>
      <c r="CD1258" s="27"/>
      <c r="CE1258" s="27"/>
      <c r="CF1258" s="27"/>
      <c r="CG1258" s="27"/>
      <c r="CH1258" s="27"/>
      <c r="CI1258" s="27"/>
      <c r="CJ1258" s="27"/>
      <c r="CK1258" s="27"/>
      <c r="CL1258" s="27"/>
      <c r="CM1258" s="27"/>
      <c r="CN1258" s="27"/>
      <c r="CO1258" s="27"/>
      <c r="CP1258" s="27"/>
      <c r="CQ1258" s="27"/>
      <c r="CR1258" s="27"/>
      <c r="CS1258" s="27"/>
      <c r="CT1258" s="27"/>
      <c r="CU1258" s="27"/>
      <c r="CV1258" s="27"/>
      <c r="CW1258" s="27"/>
      <c r="CX1258" s="27"/>
      <c r="CY1258" s="27"/>
      <c r="CZ1258" s="27"/>
      <c r="DA1258" s="27"/>
      <c r="DB1258" s="27"/>
      <c r="DC1258" s="27"/>
      <c r="DD1258" s="27"/>
      <c r="DE1258" s="27"/>
      <c r="DF1258" s="27"/>
      <c r="DG1258" s="27"/>
      <c r="DH1258" s="27"/>
      <c r="DI1258" s="27"/>
      <c r="DJ1258" s="27"/>
      <c r="DK1258" s="27"/>
      <c r="DL1258" s="27"/>
      <c r="DM1258" s="27"/>
      <c r="DN1258" s="27"/>
      <c r="DO1258" s="27"/>
      <c r="DP1258" s="27"/>
      <c r="DQ1258" s="27"/>
      <c r="DR1258" s="27"/>
      <c r="DS1258" s="27"/>
      <c r="DT1258" s="27"/>
      <c r="DU1258" s="27"/>
      <c r="DV1258" s="27"/>
      <c r="DW1258" s="27"/>
      <c r="DX1258" s="27"/>
      <c r="DY1258" s="27"/>
      <c r="DZ1258" s="27"/>
      <c r="EA1258" s="27"/>
      <c r="EB1258" s="27"/>
      <c r="EC1258" s="27"/>
      <c r="ED1258" s="27"/>
      <c r="EE1258" s="27"/>
      <c r="EF1258" s="27"/>
      <c r="EG1258" s="27"/>
      <c r="EH1258" s="27"/>
      <c r="EI1258" s="27"/>
      <c r="EJ1258" s="27"/>
      <c r="EK1258" s="27"/>
      <c r="EL1258" s="27"/>
      <c r="EM1258" s="27"/>
      <c r="EN1258" s="27"/>
      <c r="EO1258" s="27"/>
      <c r="EP1258" s="27"/>
      <c r="EQ1258" s="27"/>
      <c r="ER1258" s="27"/>
      <c r="ES1258" s="27"/>
      <c r="ET1258" s="27"/>
      <c r="EU1258" s="27"/>
      <c r="EV1258" s="27"/>
      <c r="EW1258" s="27"/>
      <c r="EX1258" s="27"/>
      <c r="EY1258" s="27"/>
      <c r="EZ1258" s="27"/>
      <c r="FA1258" s="27"/>
      <c r="FB1258" s="27"/>
      <c r="FC1258" s="27"/>
      <c r="FD1258" s="27"/>
      <c r="FE1258" s="27"/>
      <c r="FF1258" s="27"/>
      <c r="FG1258" s="27"/>
      <c r="FH1258" s="27"/>
      <c r="FI1258" s="27"/>
      <c r="FJ1258" s="27"/>
      <c r="FK1258" s="27"/>
      <c r="FL1258" s="27"/>
      <c r="FM1258" s="27"/>
      <c r="FN1258" s="27"/>
      <c r="FO1258" s="27"/>
      <c r="FP1258" s="27"/>
      <c r="FQ1258" s="27"/>
      <c r="FR1258" s="27"/>
      <c r="FS1258" s="27"/>
      <c r="FT1258" s="27"/>
      <c r="FU1258" s="27"/>
      <c r="FV1258" s="27"/>
      <c r="FW1258" s="27"/>
      <c r="FX1258" s="27"/>
      <c r="FY1258" s="27"/>
      <c r="FZ1258" s="27"/>
      <c r="GA1258" s="27"/>
      <c r="GB1258" s="27"/>
      <c r="GC1258" s="27"/>
      <c r="GD1258" s="27"/>
      <c r="GE1258" s="27"/>
      <c r="GF1258" s="27"/>
      <c r="GG1258" s="27"/>
      <c r="GH1258" s="27"/>
      <c r="GI1258" s="27"/>
      <c r="GJ1258" s="27"/>
      <c r="GK1258" s="27"/>
      <c r="GL1258" s="27"/>
      <c r="GM1258" s="27"/>
      <c r="GN1258" s="27"/>
      <c r="GO1258" s="27"/>
      <c r="GP1258" s="27"/>
      <c r="GQ1258" s="27"/>
      <c r="GR1258" s="27"/>
      <c r="GS1258" s="27"/>
      <c r="GT1258" s="27"/>
      <c r="GU1258" s="27"/>
      <c r="GV1258" s="27"/>
      <c r="GW1258" s="27"/>
      <c r="GX1258" s="27"/>
      <c r="GY1258" s="27"/>
      <c r="GZ1258" s="27"/>
      <c r="HA1258" s="27"/>
      <c r="HB1258" s="27"/>
      <c r="HC1258" s="27"/>
      <c r="HD1258" s="27"/>
      <c r="HE1258" s="27"/>
      <c r="HF1258" s="27"/>
      <c r="HG1258" s="27"/>
      <c r="HH1258" s="27"/>
      <c r="HI1258" s="27"/>
      <c r="HJ1258" s="27"/>
      <c r="HK1258" s="27"/>
      <c r="HL1258" s="27"/>
      <c r="HM1258" s="27"/>
      <c r="HN1258" s="27"/>
      <c r="HO1258" s="27"/>
      <c r="HP1258" s="27"/>
      <c r="HQ1258" s="27"/>
      <c r="HR1258" s="27"/>
      <c r="HS1258" s="27"/>
      <c r="HT1258" s="27"/>
      <c r="HU1258" s="27"/>
      <c r="HV1258" s="27"/>
      <c r="HW1258" s="27"/>
      <c r="HX1258" s="27"/>
      <c r="HY1258" s="27"/>
      <c r="HZ1258" s="27"/>
      <c r="IA1258" s="27"/>
      <c r="IB1258" s="27"/>
      <c r="IC1258" s="27"/>
      <c r="ID1258" s="27"/>
      <c r="IE1258" s="27"/>
      <c r="IF1258" s="27"/>
      <c r="IG1258" s="27"/>
      <c r="IH1258" s="27"/>
      <c r="II1258" s="27"/>
      <c r="IJ1258" s="27"/>
      <c r="IK1258" s="27"/>
      <c r="IL1258" s="27"/>
      <c r="IM1258" s="27"/>
      <c r="IN1258" s="27"/>
      <c r="IO1258" s="27"/>
      <c r="IP1258" s="27"/>
      <c r="IQ1258" s="27"/>
      <c r="IR1258" s="27"/>
      <c r="IS1258" s="27"/>
      <c r="IT1258" s="27"/>
      <c r="IU1258" s="27"/>
      <c r="IV1258" s="27"/>
      <c r="IW1258" s="27"/>
      <c r="IX1258" s="27"/>
      <c r="IY1258" s="27"/>
      <c r="IZ1258" s="27"/>
      <c r="JA1258" s="27"/>
      <c r="JB1258" s="27"/>
      <c r="JC1258" s="27"/>
      <c r="JD1258" s="27"/>
      <c r="JE1258" s="27"/>
      <c r="JF1258" s="27"/>
      <c r="JG1258" s="27"/>
      <c r="JH1258" s="27"/>
      <c r="JI1258" s="27"/>
      <c r="JJ1258" s="27"/>
      <c r="JK1258" s="27"/>
      <c r="JL1258" s="27"/>
      <c r="JM1258" s="27"/>
      <c r="JN1258" s="27"/>
      <c r="JO1258" s="27"/>
      <c r="JP1258" s="27"/>
      <c r="JQ1258" s="27"/>
      <c r="JR1258" s="27"/>
      <c r="JS1258" s="27"/>
    </row>
    <row r="1259" spans="1:279" ht="15">
      <c r="A1259" s="22">
        <v>43258</v>
      </c>
      <c r="B1259" s="13" t="s">
        <v>64</v>
      </c>
      <c r="C1259" s="13">
        <v>800</v>
      </c>
      <c r="D1259" s="19">
        <v>1240</v>
      </c>
      <c r="E1259" s="13">
        <v>45</v>
      </c>
      <c r="F1259" s="18">
        <v>49</v>
      </c>
      <c r="G1259" s="13">
        <v>47</v>
      </c>
      <c r="H1259" s="13">
        <v>0</v>
      </c>
      <c r="I1259" s="13">
        <v>0</v>
      </c>
      <c r="J1259" s="17">
        <v>0</v>
      </c>
      <c r="K1259" s="9" t="s">
        <v>147</v>
      </c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  <c r="AF1259" s="27"/>
      <c r="AG1259" s="27"/>
      <c r="AH1259" s="27"/>
      <c r="AI1259" s="27"/>
      <c r="AJ1259" s="27"/>
      <c r="AK1259" s="27"/>
      <c r="AL1259" s="27"/>
      <c r="AM1259" s="27"/>
      <c r="AN1259" s="27"/>
      <c r="AO1259" s="27"/>
      <c r="AP1259" s="27"/>
      <c r="AQ1259" s="27"/>
      <c r="AR1259" s="27"/>
      <c r="AS1259" s="27"/>
      <c r="AT1259" s="27"/>
      <c r="AU1259" s="27"/>
      <c r="AV1259" s="27"/>
      <c r="AW1259" s="27"/>
      <c r="AX1259" s="27"/>
      <c r="AY1259" s="27"/>
      <c r="AZ1259" s="27"/>
      <c r="BA1259" s="27"/>
      <c r="BB1259" s="27"/>
      <c r="BC1259" s="27"/>
      <c r="BD1259" s="27"/>
      <c r="BE1259" s="27"/>
      <c r="BF1259" s="27"/>
      <c r="BG1259" s="27"/>
      <c r="BH1259" s="27"/>
      <c r="BI1259" s="27"/>
      <c r="BJ1259" s="27"/>
      <c r="BK1259" s="27"/>
      <c r="BL1259" s="27"/>
      <c r="BM1259" s="27"/>
      <c r="BN1259" s="27"/>
      <c r="BO1259" s="27"/>
      <c r="BP1259" s="27"/>
      <c r="BQ1259" s="27"/>
      <c r="BR1259" s="27"/>
      <c r="BS1259" s="27"/>
      <c r="BT1259" s="27"/>
      <c r="BU1259" s="27"/>
      <c r="BV1259" s="27"/>
      <c r="BW1259" s="27"/>
      <c r="BX1259" s="27"/>
      <c r="BY1259" s="27"/>
      <c r="BZ1259" s="27"/>
      <c r="CA1259" s="27"/>
      <c r="CB1259" s="27"/>
      <c r="CC1259" s="27"/>
      <c r="CD1259" s="27"/>
      <c r="CE1259" s="27"/>
      <c r="CF1259" s="27"/>
      <c r="CG1259" s="27"/>
      <c r="CH1259" s="27"/>
      <c r="CI1259" s="27"/>
      <c r="CJ1259" s="27"/>
      <c r="CK1259" s="27"/>
      <c r="CL1259" s="27"/>
      <c r="CM1259" s="27"/>
      <c r="CN1259" s="27"/>
      <c r="CO1259" s="27"/>
      <c r="CP1259" s="27"/>
      <c r="CQ1259" s="27"/>
      <c r="CR1259" s="27"/>
      <c r="CS1259" s="27"/>
      <c r="CT1259" s="27"/>
      <c r="CU1259" s="27"/>
      <c r="CV1259" s="27"/>
      <c r="CW1259" s="27"/>
      <c r="CX1259" s="27"/>
      <c r="CY1259" s="27"/>
      <c r="CZ1259" s="27"/>
      <c r="DA1259" s="27"/>
      <c r="DB1259" s="27"/>
      <c r="DC1259" s="27"/>
      <c r="DD1259" s="27"/>
      <c r="DE1259" s="27"/>
      <c r="DF1259" s="27"/>
      <c r="DG1259" s="27"/>
      <c r="DH1259" s="27"/>
      <c r="DI1259" s="27"/>
      <c r="DJ1259" s="27"/>
      <c r="DK1259" s="27"/>
      <c r="DL1259" s="27"/>
      <c r="DM1259" s="27"/>
      <c r="DN1259" s="27"/>
      <c r="DO1259" s="27"/>
      <c r="DP1259" s="27"/>
      <c r="DQ1259" s="27"/>
      <c r="DR1259" s="27"/>
      <c r="DS1259" s="27"/>
      <c r="DT1259" s="27"/>
      <c r="DU1259" s="27"/>
      <c r="DV1259" s="27"/>
      <c r="DW1259" s="27"/>
      <c r="DX1259" s="27"/>
      <c r="DY1259" s="27"/>
      <c r="DZ1259" s="27"/>
      <c r="EA1259" s="27"/>
      <c r="EB1259" s="27"/>
      <c r="EC1259" s="27"/>
      <c r="ED1259" s="27"/>
      <c r="EE1259" s="27"/>
      <c r="EF1259" s="27"/>
      <c r="EG1259" s="27"/>
      <c r="EH1259" s="27"/>
      <c r="EI1259" s="27"/>
      <c r="EJ1259" s="27"/>
      <c r="EK1259" s="27"/>
      <c r="EL1259" s="27"/>
      <c r="EM1259" s="27"/>
      <c r="EN1259" s="27"/>
      <c r="EO1259" s="27"/>
      <c r="EP1259" s="27"/>
      <c r="EQ1259" s="27"/>
      <c r="ER1259" s="27"/>
      <c r="ES1259" s="27"/>
      <c r="ET1259" s="27"/>
      <c r="EU1259" s="27"/>
      <c r="EV1259" s="27"/>
      <c r="EW1259" s="27"/>
      <c r="EX1259" s="27"/>
      <c r="EY1259" s="27"/>
      <c r="EZ1259" s="27"/>
      <c r="FA1259" s="27"/>
      <c r="FB1259" s="27"/>
      <c r="FC1259" s="27"/>
      <c r="FD1259" s="27"/>
      <c r="FE1259" s="27"/>
      <c r="FF1259" s="27"/>
      <c r="FG1259" s="27"/>
      <c r="FH1259" s="27"/>
      <c r="FI1259" s="27"/>
      <c r="FJ1259" s="27"/>
      <c r="FK1259" s="27"/>
      <c r="FL1259" s="27"/>
      <c r="FM1259" s="27"/>
      <c r="FN1259" s="27"/>
      <c r="FO1259" s="27"/>
      <c r="FP1259" s="27"/>
      <c r="FQ1259" s="27"/>
      <c r="FR1259" s="27"/>
      <c r="FS1259" s="27"/>
      <c r="FT1259" s="27"/>
      <c r="FU1259" s="27"/>
      <c r="FV1259" s="27"/>
      <c r="FW1259" s="27"/>
      <c r="FX1259" s="27"/>
      <c r="FY1259" s="27"/>
      <c r="FZ1259" s="27"/>
      <c r="GA1259" s="27"/>
      <c r="GB1259" s="27"/>
      <c r="GC1259" s="27"/>
      <c r="GD1259" s="27"/>
      <c r="GE1259" s="27"/>
      <c r="GF1259" s="27"/>
      <c r="GG1259" s="27"/>
      <c r="GH1259" s="27"/>
      <c r="GI1259" s="27"/>
      <c r="GJ1259" s="27"/>
      <c r="GK1259" s="27"/>
      <c r="GL1259" s="27"/>
      <c r="GM1259" s="27"/>
      <c r="GN1259" s="27"/>
      <c r="GO1259" s="27"/>
      <c r="GP1259" s="27"/>
      <c r="GQ1259" s="27"/>
      <c r="GR1259" s="27"/>
      <c r="GS1259" s="27"/>
      <c r="GT1259" s="27"/>
      <c r="GU1259" s="27"/>
      <c r="GV1259" s="27"/>
      <c r="GW1259" s="27"/>
      <c r="GX1259" s="27"/>
      <c r="GY1259" s="27"/>
      <c r="GZ1259" s="27"/>
      <c r="HA1259" s="27"/>
      <c r="HB1259" s="27"/>
      <c r="HC1259" s="27"/>
      <c r="HD1259" s="27"/>
      <c r="HE1259" s="27"/>
      <c r="HF1259" s="27"/>
      <c r="HG1259" s="27"/>
      <c r="HH1259" s="27"/>
      <c r="HI1259" s="27"/>
      <c r="HJ1259" s="27"/>
      <c r="HK1259" s="27"/>
      <c r="HL1259" s="27"/>
      <c r="HM1259" s="27"/>
      <c r="HN1259" s="27"/>
      <c r="HO1259" s="27"/>
      <c r="HP1259" s="27"/>
      <c r="HQ1259" s="27"/>
      <c r="HR1259" s="27"/>
      <c r="HS1259" s="27"/>
      <c r="HT1259" s="27"/>
      <c r="HU1259" s="27"/>
      <c r="HV1259" s="27"/>
      <c r="HW1259" s="27"/>
      <c r="HX1259" s="27"/>
      <c r="HY1259" s="27"/>
      <c r="HZ1259" s="27"/>
      <c r="IA1259" s="27"/>
      <c r="IB1259" s="27"/>
      <c r="IC1259" s="27"/>
      <c r="ID1259" s="27"/>
      <c r="IE1259" s="27"/>
      <c r="IF1259" s="27"/>
      <c r="IG1259" s="27"/>
      <c r="IH1259" s="27"/>
      <c r="II1259" s="27"/>
      <c r="IJ1259" s="27"/>
      <c r="IK1259" s="27"/>
      <c r="IL1259" s="27"/>
      <c r="IM1259" s="27"/>
      <c r="IN1259" s="27"/>
      <c r="IO1259" s="27"/>
      <c r="IP1259" s="27"/>
      <c r="IQ1259" s="27"/>
      <c r="IR1259" s="27"/>
      <c r="IS1259" s="27"/>
      <c r="IT1259" s="27"/>
      <c r="IU1259" s="27"/>
      <c r="IV1259" s="27"/>
      <c r="IW1259" s="27"/>
      <c r="IX1259" s="27"/>
      <c r="IY1259" s="27"/>
      <c r="IZ1259" s="27"/>
      <c r="JA1259" s="27"/>
      <c r="JB1259" s="27"/>
      <c r="JC1259" s="27"/>
      <c r="JD1259" s="27"/>
      <c r="JE1259" s="27"/>
      <c r="JF1259" s="27"/>
      <c r="JG1259" s="27"/>
      <c r="JH1259" s="27"/>
      <c r="JI1259" s="27"/>
      <c r="JJ1259" s="27"/>
      <c r="JK1259" s="27"/>
      <c r="JL1259" s="27"/>
      <c r="JM1259" s="27"/>
      <c r="JN1259" s="27"/>
      <c r="JO1259" s="27"/>
      <c r="JP1259" s="27"/>
      <c r="JQ1259" s="27"/>
      <c r="JR1259" s="27"/>
      <c r="JS1259" s="27"/>
    </row>
    <row r="1260" spans="1:279" ht="15">
      <c r="A1260" s="22">
        <v>43258</v>
      </c>
      <c r="B1260" s="13" t="s">
        <v>33</v>
      </c>
      <c r="C1260" s="21">
        <v>1200</v>
      </c>
      <c r="D1260" s="13">
        <v>540</v>
      </c>
      <c r="E1260" s="13">
        <v>18</v>
      </c>
      <c r="F1260" s="18">
        <v>20</v>
      </c>
      <c r="G1260" s="13" t="s">
        <v>67</v>
      </c>
      <c r="H1260" s="13">
        <v>2400</v>
      </c>
      <c r="I1260" s="13">
        <v>0</v>
      </c>
      <c r="J1260" s="17">
        <v>2400</v>
      </c>
      <c r="K1260" s="9" t="s">
        <v>149</v>
      </c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  <c r="AF1260" s="27"/>
      <c r="AG1260" s="27"/>
      <c r="AH1260" s="27"/>
      <c r="AI1260" s="27"/>
      <c r="AJ1260" s="27"/>
      <c r="AK1260" s="27"/>
      <c r="AL1260" s="27"/>
      <c r="AM1260" s="27"/>
      <c r="AN1260" s="27"/>
      <c r="AO1260" s="27"/>
      <c r="AP1260" s="27"/>
      <c r="AQ1260" s="27"/>
      <c r="AR1260" s="27"/>
      <c r="AS1260" s="27"/>
      <c r="AT1260" s="27"/>
      <c r="AU1260" s="27"/>
      <c r="AV1260" s="27"/>
      <c r="AW1260" s="27"/>
      <c r="AX1260" s="27"/>
      <c r="AY1260" s="27"/>
      <c r="AZ1260" s="27"/>
      <c r="BA1260" s="27"/>
      <c r="BB1260" s="27"/>
      <c r="BC1260" s="27"/>
      <c r="BD1260" s="27"/>
      <c r="BE1260" s="27"/>
      <c r="BF1260" s="27"/>
      <c r="BG1260" s="27"/>
      <c r="BH1260" s="27"/>
      <c r="BI1260" s="27"/>
      <c r="BJ1260" s="27"/>
      <c r="BK1260" s="27"/>
      <c r="BL1260" s="27"/>
      <c r="BM1260" s="27"/>
      <c r="BN1260" s="27"/>
      <c r="BO1260" s="27"/>
      <c r="BP1260" s="27"/>
      <c r="BQ1260" s="27"/>
      <c r="BR1260" s="27"/>
      <c r="BS1260" s="27"/>
      <c r="BT1260" s="27"/>
      <c r="BU1260" s="27"/>
      <c r="BV1260" s="27"/>
      <c r="BW1260" s="27"/>
      <c r="BX1260" s="27"/>
      <c r="BY1260" s="27"/>
      <c r="BZ1260" s="27"/>
      <c r="CA1260" s="27"/>
      <c r="CB1260" s="27"/>
      <c r="CC1260" s="27"/>
      <c r="CD1260" s="27"/>
      <c r="CE1260" s="27"/>
      <c r="CF1260" s="27"/>
      <c r="CG1260" s="27"/>
      <c r="CH1260" s="27"/>
      <c r="CI1260" s="27"/>
      <c r="CJ1260" s="27"/>
      <c r="CK1260" s="27"/>
      <c r="CL1260" s="27"/>
      <c r="CM1260" s="27"/>
      <c r="CN1260" s="27"/>
      <c r="CO1260" s="27"/>
      <c r="CP1260" s="27"/>
      <c r="CQ1260" s="27"/>
      <c r="CR1260" s="27"/>
      <c r="CS1260" s="27"/>
      <c r="CT1260" s="27"/>
      <c r="CU1260" s="27"/>
      <c r="CV1260" s="27"/>
      <c r="CW1260" s="27"/>
      <c r="CX1260" s="27"/>
      <c r="CY1260" s="27"/>
      <c r="CZ1260" s="27"/>
      <c r="DA1260" s="27"/>
      <c r="DB1260" s="27"/>
      <c r="DC1260" s="27"/>
      <c r="DD1260" s="27"/>
      <c r="DE1260" s="27"/>
      <c r="DF1260" s="27"/>
      <c r="DG1260" s="27"/>
      <c r="DH1260" s="27"/>
      <c r="DI1260" s="27"/>
      <c r="DJ1260" s="27"/>
      <c r="DK1260" s="27"/>
      <c r="DL1260" s="27"/>
      <c r="DM1260" s="27"/>
      <c r="DN1260" s="27"/>
      <c r="DO1260" s="27"/>
      <c r="DP1260" s="27"/>
      <c r="DQ1260" s="27"/>
      <c r="DR1260" s="27"/>
      <c r="DS1260" s="27"/>
      <c r="DT1260" s="27"/>
      <c r="DU1260" s="27"/>
      <c r="DV1260" s="27"/>
      <c r="DW1260" s="27"/>
      <c r="DX1260" s="27"/>
      <c r="DY1260" s="27"/>
      <c r="DZ1260" s="27"/>
      <c r="EA1260" s="27"/>
      <c r="EB1260" s="27"/>
      <c r="EC1260" s="27"/>
      <c r="ED1260" s="27"/>
      <c r="EE1260" s="27"/>
      <c r="EF1260" s="27"/>
      <c r="EG1260" s="27"/>
      <c r="EH1260" s="27"/>
      <c r="EI1260" s="27"/>
      <c r="EJ1260" s="27"/>
      <c r="EK1260" s="27"/>
      <c r="EL1260" s="27"/>
      <c r="EM1260" s="27"/>
      <c r="EN1260" s="27"/>
      <c r="EO1260" s="27"/>
      <c r="EP1260" s="27"/>
      <c r="EQ1260" s="27"/>
      <c r="ER1260" s="27"/>
      <c r="ES1260" s="27"/>
      <c r="ET1260" s="27"/>
      <c r="EU1260" s="27"/>
      <c r="EV1260" s="27"/>
      <c r="EW1260" s="27"/>
      <c r="EX1260" s="27"/>
      <c r="EY1260" s="27"/>
      <c r="EZ1260" s="27"/>
      <c r="FA1260" s="27"/>
      <c r="FB1260" s="27"/>
      <c r="FC1260" s="27"/>
      <c r="FD1260" s="27"/>
      <c r="FE1260" s="27"/>
      <c r="FF1260" s="27"/>
      <c r="FG1260" s="27"/>
      <c r="FH1260" s="27"/>
      <c r="FI1260" s="27"/>
      <c r="FJ1260" s="27"/>
      <c r="FK1260" s="27"/>
      <c r="FL1260" s="27"/>
      <c r="FM1260" s="27"/>
      <c r="FN1260" s="27"/>
      <c r="FO1260" s="27"/>
      <c r="FP1260" s="27"/>
      <c r="FQ1260" s="27"/>
      <c r="FR1260" s="27"/>
      <c r="FS1260" s="27"/>
      <c r="FT1260" s="27"/>
      <c r="FU1260" s="27"/>
      <c r="FV1260" s="27"/>
      <c r="FW1260" s="27"/>
      <c r="FX1260" s="27"/>
      <c r="FY1260" s="27"/>
      <c r="FZ1260" s="27"/>
      <c r="GA1260" s="27"/>
      <c r="GB1260" s="27"/>
      <c r="GC1260" s="27"/>
      <c r="GD1260" s="27"/>
      <c r="GE1260" s="27"/>
      <c r="GF1260" s="27"/>
      <c r="GG1260" s="27"/>
      <c r="GH1260" s="27"/>
      <c r="GI1260" s="27"/>
      <c r="GJ1260" s="27"/>
      <c r="GK1260" s="27"/>
      <c r="GL1260" s="27"/>
      <c r="GM1260" s="27"/>
      <c r="GN1260" s="27"/>
      <c r="GO1260" s="27"/>
      <c r="GP1260" s="27"/>
      <c r="GQ1260" s="27"/>
      <c r="GR1260" s="27"/>
      <c r="GS1260" s="27"/>
      <c r="GT1260" s="27"/>
      <c r="GU1260" s="27"/>
      <c r="GV1260" s="27"/>
      <c r="GW1260" s="27"/>
      <c r="GX1260" s="27"/>
      <c r="GY1260" s="27"/>
      <c r="GZ1260" s="27"/>
      <c r="HA1260" s="27"/>
      <c r="HB1260" s="27"/>
      <c r="HC1260" s="27"/>
      <c r="HD1260" s="27"/>
      <c r="HE1260" s="27"/>
      <c r="HF1260" s="27"/>
      <c r="HG1260" s="27"/>
      <c r="HH1260" s="27"/>
      <c r="HI1260" s="27"/>
      <c r="HJ1260" s="27"/>
      <c r="HK1260" s="27"/>
      <c r="HL1260" s="27"/>
      <c r="HM1260" s="27"/>
      <c r="HN1260" s="27"/>
      <c r="HO1260" s="27"/>
      <c r="HP1260" s="27"/>
      <c r="HQ1260" s="27"/>
      <c r="HR1260" s="27"/>
      <c r="HS1260" s="27"/>
      <c r="HT1260" s="27"/>
      <c r="HU1260" s="27"/>
      <c r="HV1260" s="27"/>
      <c r="HW1260" s="27"/>
      <c r="HX1260" s="27"/>
      <c r="HY1260" s="27"/>
      <c r="HZ1260" s="27"/>
      <c r="IA1260" s="27"/>
      <c r="IB1260" s="27"/>
      <c r="IC1260" s="27"/>
      <c r="ID1260" s="27"/>
      <c r="IE1260" s="27"/>
      <c r="IF1260" s="27"/>
      <c r="IG1260" s="27"/>
      <c r="IH1260" s="27"/>
      <c r="II1260" s="27"/>
      <c r="IJ1260" s="27"/>
      <c r="IK1260" s="27"/>
      <c r="IL1260" s="27"/>
      <c r="IM1260" s="27"/>
      <c r="IN1260" s="27"/>
      <c r="IO1260" s="27"/>
      <c r="IP1260" s="27"/>
      <c r="IQ1260" s="27"/>
      <c r="IR1260" s="27"/>
      <c r="IS1260" s="27"/>
      <c r="IT1260" s="27"/>
      <c r="IU1260" s="27"/>
      <c r="IV1260" s="27"/>
      <c r="IW1260" s="27"/>
      <c r="IX1260" s="27"/>
      <c r="IY1260" s="27"/>
      <c r="IZ1260" s="27"/>
      <c r="JA1260" s="27"/>
      <c r="JB1260" s="27"/>
      <c r="JC1260" s="27"/>
      <c r="JD1260" s="27"/>
      <c r="JE1260" s="27"/>
      <c r="JF1260" s="27"/>
      <c r="JG1260" s="27"/>
      <c r="JH1260" s="27"/>
      <c r="JI1260" s="27"/>
      <c r="JJ1260" s="27"/>
      <c r="JK1260" s="27"/>
      <c r="JL1260" s="27"/>
      <c r="JM1260" s="27"/>
      <c r="JN1260" s="27"/>
      <c r="JO1260" s="27"/>
      <c r="JP1260" s="27"/>
      <c r="JQ1260" s="27"/>
      <c r="JR1260" s="27"/>
      <c r="JS1260" s="27"/>
    </row>
    <row r="1261" spans="1:279" ht="15">
      <c r="A1261" s="22">
        <v>43257</v>
      </c>
      <c r="B1261" s="13" t="s">
        <v>35</v>
      </c>
      <c r="C1261" s="13">
        <v>400</v>
      </c>
      <c r="D1261" s="13">
        <v>1200</v>
      </c>
      <c r="E1261" s="13">
        <v>40</v>
      </c>
      <c r="F1261" s="18">
        <v>46</v>
      </c>
      <c r="G1261" s="13">
        <v>52</v>
      </c>
      <c r="H1261" s="13">
        <v>2400</v>
      </c>
      <c r="I1261" s="13">
        <v>0</v>
      </c>
      <c r="J1261" s="17">
        <v>2400</v>
      </c>
      <c r="K1261" s="9" t="s">
        <v>149</v>
      </c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  <c r="AF1261" s="27"/>
      <c r="AG1261" s="27"/>
      <c r="AH1261" s="27"/>
      <c r="AI1261" s="27"/>
      <c r="AJ1261" s="27"/>
      <c r="AK1261" s="27"/>
      <c r="AL1261" s="27"/>
      <c r="AM1261" s="27"/>
      <c r="AN1261" s="27"/>
      <c r="AO1261" s="27"/>
      <c r="AP1261" s="27"/>
      <c r="AQ1261" s="27"/>
      <c r="AR1261" s="27"/>
      <c r="AS1261" s="27"/>
      <c r="AT1261" s="27"/>
      <c r="AU1261" s="27"/>
      <c r="AV1261" s="27"/>
      <c r="AW1261" s="27"/>
      <c r="AX1261" s="27"/>
      <c r="AY1261" s="27"/>
      <c r="AZ1261" s="27"/>
      <c r="BA1261" s="27"/>
      <c r="BB1261" s="27"/>
      <c r="BC1261" s="27"/>
      <c r="BD1261" s="27"/>
      <c r="BE1261" s="27"/>
      <c r="BF1261" s="27"/>
      <c r="BG1261" s="27"/>
      <c r="BH1261" s="27"/>
      <c r="BI1261" s="27"/>
      <c r="BJ1261" s="27"/>
      <c r="BK1261" s="27"/>
      <c r="BL1261" s="27"/>
      <c r="BM1261" s="27"/>
      <c r="BN1261" s="27"/>
      <c r="BO1261" s="27"/>
      <c r="BP1261" s="27"/>
      <c r="BQ1261" s="27"/>
      <c r="BR1261" s="27"/>
      <c r="BS1261" s="27"/>
      <c r="BT1261" s="27"/>
      <c r="BU1261" s="27"/>
      <c r="BV1261" s="27"/>
      <c r="BW1261" s="27"/>
      <c r="BX1261" s="27"/>
      <c r="BY1261" s="27"/>
      <c r="BZ1261" s="27"/>
      <c r="CA1261" s="27"/>
      <c r="CB1261" s="27"/>
      <c r="CC1261" s="27"/>
      <c r="CD1261" s="27"/>
      <c r="CE1261" s="27"/>
      <c r="CF1261" s="27"/>
      <c r="CG1261" s="27"/>
      <c r="CH1261" s="27"/>
      <c r="CI1261" s="27"/>
      <c r="CJ1261" s="27"/>
      <c r="CK1261" s="27"/>
      <c r="CL1261" s="27"/>
      <c r="CM1261" s="27"/>
      <c r="CN1261" s="27"/>
      <c r="CO1261" s="27"/>
      <c r="CP1261" s="27"/>
      <c r="CQ1261" s="27"/>
      <c r="CR1261" s="27"/>
      <c r="CS1261" s="27"/>
      <c r="CT1261" s="27"/>
      <c r="CU1261" s="27"/>
      <c r="CV1261" s="27"/>
      <c r="CW1261" s="27"/>
      <c r="CX1261" s="27"/>
      <c r="CY1261" s="27"/>
      <c r="CZ1261" s="27"/>
      <c r="DA1261" s="27"/>
      <c r="DB1261" s="27"/>
      <c r="DC1261" s="27"/>
      <c r="DD1261" s="27"/>
      <c r="DE1261" s="27"/>
      <c r="DF1261" s="27"/>
      <c r="DG1261" s="27"/>
      <c r="DH1261" s="27"/>
      <c r="DI1261" s="27"/>
      <c r="DJ1261" s="27"/>
      <c r="DK1261" s="27"/>
      <c r="DL1261" s="27"/>
      <c r="DM1261" s="27"/>
      <c r="DN1261" s="27"/>
      <c r="DO1261" s="27"/>
      <c r="DP1261" s="27"/>
      <c r="DQ1261" s="27"/>
      <c r="DR1261" s="27"/>
      <c r="DS1261" s="27"/>
      <c r="DT1261" s="27"/>
      <c r="DU1261" s="27"/>
      <c r="DV1261" s="27"/>
      <c r="DW1261" s="27"/>
      <c r="DX1261" s="27"/>
      <c r="DY1261" s="27"/>
      <c r="DZ1261" s="27"/>
      <c r="EA1261" s="27"/>
      <c r="EB1261" s="27"/>
      <c r="EC1261" s="27"/>
      <c r="ED1261" s="27"/>
      <c r="EE1261" s="27"/>
      <c r="EF1261" s="27"/>
      <c r="EG1261" s="27"/>
      <c r="EH1261" s="27"/>
      <c r="EI1261" s="27"/>
      <c r="EJ1261" s="27"/>
      <c r="EK1261" s="27"/>
      <c r="EL1261" s="27"/>
      <c r="EM1261" s="27"/>
      <c r="EN1261" s="27"/>
      <c r="EO1261" s="27"/>
      <c r="EP1261" s="27"/>
      <c r="EQ1261" s="27"/>
      <c r="ER1261" s="27"/>
      <c r="ES1261" s="27"/>
      <c r="ET1261" s="27"/>
      <c r="EU1261" s="27"/>
      <c r="EV1261" s="27"/>
      <c r="EW1261" s="27"/>
      <c r="EX1261" s="27"/>
      <c r="EY1261" s="27"/>
      <c r="EZ1261" s="27"/>
      <c r="FA1261" s="27"/>
      <c r="FB1261" s="27"/>
      <c r="FC1261" s="27"/>
      <c r="FD1261" s="27"/>
      <c r="FE1261" s="27"/>
      <c r="FF1261" s="27"/>
      <c r="FG1261" s="27"/>
      <c r="FH1261" s="27"/>
      <c r="FI1261" s="27"/>
      <c r="FJ1261" s="27"/>
      <c r="FK1261" s="27"/>
      <c r="FL1261" s="27"/>
      <c r="FM1261" s="27"/>
      <c r="FN1261" s="27"/>
      <c r="FO1261" s="27"/>
      <c r="FP1261" s="27"/>
      <c r="FQ1261" s="27"/>
      <c r="FR1261" s="27"/>
      <c r="FS1261" s="27"/>
      <c r="FT1261" s="27"/>
      <c r="FU1261" s="27"/>
      <c r="FV1261" s="27"/>
      <c r="FW1261" s="27"/>
      <c r="FX1261" s="27"/>
      <c r="FY1261" s="27"/>
      <c r="FZ1261" s="27"/>
      <c r="GA1261" s="27"/>
      <c r="GB1261" s="27"/>
      <c r="GC1261" s="27"/>
      <c r="GD1261" s="27"/>
      <c r="GE1261" s="27"/>
      <c r="GF1261" s="27"/>
      <c r="GG1261" s="27"/>
      <c r="GH1261" s="27"/>
      <c r="GI1261" s="27"/>
      <c r="GJ1261" s="27"/>
      <c r="GK1261" s="27"/>
      <c r="GL1261" s="27"/>
      <c r="GM1261" s="27"/>
      <c r="GN1261" s="27"/>
      <c r="GO1261" s="27"/>
      <c r="GP1261" s="27"/>
      <c r="GQ1261" s="27"/>
      <c r="GR1261" s="27"/>
      <c r="GS1261" s="27"/>
      <c r="GT1261" s="27"/>
      <c r="GU1261" s="27"/>
      <c r="GV1261" s="27"/>
      <c r="GW1261" s="27"/>
      <c r="GX1261" s="27"/>
      <c r="GY1261" s="27"/>
      <c r="GZ1261" s="27"/>
      <c r="HA1261" s="27"/>
      <c r="HB1261" s="27"/>
      <c r="HC1261" s="27"/>
      <c r="HD1261" s="27"/>
      <c r="HE1261" s="27"/>
      <c r="HF1261" s="27"/>
      <c r="HG1261" s="27"/>
      <c r="HH1261" s="27"/>
      <c r="HI1261" s="27"/>
      <c r="HJ1261" s="27"/>
      <c r="HK1261" s="27"/>
      <c r="HL1261" s="27"/>
      <c r="HM1261" s="27"/>
      <c r="HN1261" s="27"/>
      <c r="HO1261" s="27"/>
      <c r="HP1261" s="27"/>
      <c r="HQ1261" s="27"/>
      <c r="HR1261" s="27"/>
      <c r="HS1261" s="27"/>
      <c r="HT1261" s="27"/>
      <c r="HU1261" s="27"/>
      <c r="HV1261" s="27"/>
      <c r="HW1261" s="27"/>
      <c r="HX1261" s="27"/>
      <c r="HY1261" s="27"/>
      <c r="HZ1261" s="27"/>
      <c r="IA1261" s="27"/>
      <c r="IB1261" s="27"/>
      <c r="IC1261" s="27"/>
      <c r="ID1261" s="27"/>
      <c r="IE1261" s="27"/>
      <c r="IF1261" s="27"/>
      <c r="IG1261" s="27"/>
      <c r="IH1261" s="27"/>
      <c r="II1261" s="27"/>
      <c r="IJ1261" s="27"/>
      <c r="IK1261" s="27"/>
      <c r="IL1261" s="27"/>
      <c r="IM1261" s="27"/>
      <c r="IN1261" s="27"/>
      <c r="IO1261" s="27"/>
      <c r="IP1261" s="27"/>
      <c r="IQ1261" s="27"/>
      <c r="IR1261" s="27"/>
      <c r="IS1261" s="27"/>
      <c r="IT1261" s="27"/>
      <c r="IU1261" s="27"/>
      <c r="IV1261" s="27"/>
      <c r="IW1261" s="27"/>
      <c r="IX1261" s="27"/>
      <c r="IY1261" s="27"/>
      <c r="IZ1261" s="27"/>
      <c r="JA1261" s="27"/>
      <c r="JB1261" s="27"/>
      <c r="JC1261" s="27"/>
      <c r="JD1261" s="27"/>
      <c r="JE1261" s="27"/>
      <c r="JF1261" s="27"/>
      <c r="JG1261" s="27"/>
      <c r="JH1261" s="27"/>
      <c r="JI1261" s="27"/>
      <c r="JJ1261" s="27"/>
      <c r="JK1261" s="27"/>
      <c r="JL1261" s="27"/>
      <c r="JM1261" s="27"/>
      <c r="JN1261" s="27"/>
      <c r="JO1261" s="27"/>
      <c r="JP1261" s="27"/>
      <c r="JQ1261" s="27"/>
      <c r="JR1261" s="27"/>
      <c r="JS1261" s="27"/>
    </row>
    <row r="1262" spans="1:279" ht="15">
      <c r="A1262" s="22">
        <v>43257</v>
      </c>
      <c r="B1262" s="13" t="s">
        <v>35</v>
      </c>
      <c r="C1262" s="13">
        <v>400</v>
      </c>
      <c r="D1262" s="13">
        <v>1150</v>
      </c>
      <c r="E1262" s="13">
        <v>47</v>
      </c>
      <c r="F1262" s="18">
        <v>54</v>
      </c>
      <c r="G1262" s="13">
        <v>60</v>
      </c>
      <c r="H1262" s="13">
        <v>2800</v>
      </c>
      <c r="I1262" s="13">
        <v>2400</v>
      </c>
      <c r="J1262" s="17">
        <v>5200</v>
      </c>
      <c r="K1262" s="9" t="s">
        <v>148</v>
      </c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  <c r="AF1262" s="27"/>
      <c r="AG1262" s="27"/>
      <c r="AH1262" s="27"/>
      <c r="AI1262" s="27"/>
      <c r="AJ1262" s="27"/>
      <c r="AK1262" s="27"/>
      <c r="AL1262" s="27"/>
      <c r="AM1262" s="27"/>
      <c r="AN1262" s="27"/>
      <c r="AO1262" s="27"/>
      <c r="AP1262" s="27"/>
      <c r="AQ1262" s="27"/>
      <c r="AR1262" s="27"/>
      <c r="AS1262" s="27"/>
      <c r="AT1262" s="27"/>
      <c r="AU1262" s="27"/>
      <c r="AV1262" s="27"/>
      <c r="AW1262" s="27"/>
      <c r="AX1262" s="27"/>
      <c r="AY1262" s="27"/>
      <c r="AZ1262" s="27"/>
      <c r="BA1262" s="27"/>
      <c r="BB1262" s="27"/>
      <c r="BC1262" s="27"/>
      <c r="BD1262" s="27"/>
      <c r="BE1262" s="27"/>
      <c r="BF1262" s="27"/>
      <c r="BG1262" s="27"/>
      <c r="BH1262" s="27"/>
      <c r="BI1262" s="27"/>
      <c r="BJ1262" s="27"/>
      <c r="BK1262" s="27"/>
      <c r="BL1262" s="27"/>
      <c r="BM1262" s="27"/>
      <c r="BN1262" s="27"/>
      <c r="BO1262" s="27"/>
      <c r="BP1262" s="27"/>
      <c r="BQ1262" s="27"/>
      <c r="BR1262" s="27"/>
      <c r="BS1262" s="27"/>
      <c r="BT1262" s="27"/>
      <c r="BU1262" s="27"/>
      <c r="BV1262" s="27"/>
      <c r="BW1262" s="27"/>
      <c r="BX1262" s="27"/>
      <c r="BY1262" s="27"/>
      <c r="BZ1262" s="27"/>
      <c r="CA1262" s="27"/>
      <c r="CB1262" s="27"/>
      <c r="CC1262" s="27"/>
      <c r="CD1262" s="27"/>
      <c r="CE1262" s="27"/>
      <c r="CF1262" s="27"/>
      <c r="CG1262" s="27"/>
      <c r="CH1262" s="27"/>
      <c r="CI1262" s="27"/>
      <c r="CJ1262" s="27"/>
      <c r="CK1262" s="27"/>
      <c r="CL1262" s="27"/>
      <c r="CM1262" s="27"/>
      <c r="CN1262" s="27"/>
      <c r="CO1262" s="27"/>
      <c r="CP1262" s="27"/>
      <c r="CQ1262" s="27"/>
      <c r="CR1262" s="27"/>
      <c r="CS1262" s="27"/>
      <c r="CT1262" s="27"/>
      <c r="CU1262" s="27"/>
      <c r="CV1262" s="27"/>
      <c r="CW1262" s="27"/>
      <c r="CX1262" s="27"/>
      <c r="CY1262" s="27"/>
      <c r="CZ1262" s="27"/>
      <c r="DA1262" s="27"/>
      <c r="DB1262" s="27"/>
      <c r="DC1262" s="27"/>
      <c r="DD1262" s="27"/>
      <c r="DE1262" s="27"/>
      <c r="DF1262" s="27"/>
      <c r="DG1262" s="27"/>
      <c r="DH1262" s="27"/>
      <c r="DI1262" s="27"/>
      <c r="DJ1262" s="27"/>
      <c r="DK1262" s="27"/>
      <c r="DL1262" s="27"/>
      <c r="DM1262" s="27"/>
      <c r="DN1262" s="27"/>
      <c r="DO1262" s="27"/>
      <c r="DP1262" s="27"/>
      <c r="DQ1262" s="27"/>
      <c r="DR1262" s="27"/>
      <c r="DS1262" s="27"/>
      <c r="DT1262" s="27"/>
      <c r="DU1262" s="27"/>
      <c r="DV1262" s="27"/>
      <c r="DW1262" s="27"/>
      <c r="DX1262" s="27"/>
      <c r="DY1262" s="27"/>
      <c r="DZ1262" s="27"/>
      <c r="EA1262" s="27"/>
      <c r="EB1262" s="27"/>
      <c r="EC1262" s="27"/>
      <c r="ED1262" s="27"/>
      <c r="EE1262" s="27"/>
      <c r="EF1262" s="27"/>
      <c r="EG1262" s="27"/>
      <c r="EH1262" s="27"/>
      <c r="EI1262" s="27"/>
      <c r="EJ1262" s="27"/>
      <c r="EK1262" s="27"/>
      <c r="EL1262" s="27"/>
      <c r="EM1262" s="27"/>
      <c r="EN1262" s="27"/>
      <c r="EO1262" s="27"/>
      <c r="EP1262" s="27"/>
      <c r="EQ1262" s="27"/>
      <c r="ER1262" s="27"/>
      <c r="ES1262" s="27"/>
      <c r="ET1262" s="27"/>
      <c r="EU1262" s="27"/>
      <c r="EV1262" s="27"/>
      <c r="EW1262" s="27"/>
      <c r="EX1262" s="27"/>
      <c r="EY1262" s="27"/>
      <c r="EZ1262" s="27"/>
      <c r="FA1262" s="27"/>
      <c r="FB1262" s="27"/>
      <c r="FC1262" s="27"/>
      <c r="FD1262" s="27"/>
      <c r="FE1262" s="27"/>
      <c r="FF1262" s="27"/>
      <c r="FG1262" s="27"/>
      <c r="FH1262" s="27"/>
      <c r="FI1262" s="27"/>
      <c r="FJ1262" s="27"/>
      <c r="FK1262" s="27"/>
      <c r="FL1262" s="27"/>
      <c r="FM1262" s="27"/>
      <c r="FN1262" s="27"/>
      <c r="FO1262" s="27"/>
      <c r="FP1262" s="27"/>
      <c r="FQ1262" s="27"/>
      <c r="FR1262" s="27"/>
      <c r="FS1262" s="27"/>
      <c r="FT1262" s="27"/>
      <c r="FU1262" s="27"/>
      <c r="FV1262" s="27"/>
      <c r="FW1262" s="27"/>
      <c r="FX1262" s="27"/>
      <c r="FY1262" s="27"/>
      <c r="FZ1262" s="27"/>
      <c r="GA1262" s="27"/>
      <c r="GB1262" s="27"/>
      <c r="GC1262" s="27"/>
      <c r="GD1262" s="27"/>
      <c r="GE1262" s="27"/>
      <c r="GF1262" s="27"/>
      <c r="GG1262" s="27"/>
      <c r="GH1262" s="27"/>
      <c r="GI1262" s="27"/>
      <c r="GJ1262" s="27"/>
      <c r="GK1262" s="27"/>
      <c r="GL1262" s="27"/>
      <c r="GM1262" s="27"/>
      <c r="GN1262" s="27"/>
      <c r="GO1262" s="27"/>
      <c r="GP1262" s="27"/>
      <c r="GQ1262" s="27"/>
      <c r="GR1262" s="27"/>
      <c r="GS1262" s="27"/>
      <c r="GT1262" s="27"/>
      <c r="GU1262" s="27"/>
      <c r="GV1262" s="27"/>
      <c r="GW1262" s="27"/>
      <c r="GX1262" s="27"/>
      <c r="GY1262" s="27"/>
      <c r="GZ1262" s="27"/>
      <c r="HA1262" s="27"/>
      <c r="HB1262" s="27"/>
      <c r="HC1262" s="27"/>
      <c r="HD1262" s="27"/>
      <c r="HE1262" s="27"/>
      <c r="HF1262" s="27"/>
      <c r="HG1262" s="27"/>
      <c r="HH1262" s="27"/>
      <c r="HI1262" s="27"/>
      <c r="HJ1262" s="27"/>
      <c r="HK1262" s="27"/>
      <c r="HL1262" s="27"/>
      <c r="HM1262" s="27"/>
      <c r="HN1262" s="27"/>
      <c r="HO1262" s="27"/>
      <c r="HP1262" s="27"/>
      <c r="HQ1262" s="27"/>
      <c r="HR1262" s="27"/>
      <c r="HS1262" s="27"/>
      <c r="HT1262" s="27"/>
      <c r="HU1262" s="27"/>
      <c r="HV1262" s="27"/>
      <c r="HW1262" s="27"/>
      <c r="HX1262" s="27"/>
      <c r="HY1262" s="27"/>
      <c r="HZ1262" s="27"/>
      <c r="IA1262" s="27"/>
      <c r="IB1262" s="27"/>
      <c r="IC1262" s="27"/>
      <c r="ID1262" s="27"/>
      <c r="IE1262" s="27"/>
      <c r="IF1262" s="27"/>
      <c r="IG1262" s="27"/>
      <c r="IH1262" s="27"/>
      <c r="II1262" s="27"/>
      <c r="IJ1262" s="27"/>
      <c r="IK1262" s="27"/>
      <c r="IL1262" s="27"/>
      <c r="IM1262" s="27"/>
      <c r="IN1262" s="27"/>
      <c r="IO1262" s="27"/>
      <c r="IP1262" s="27"/>
      <c r="IQ1262" s="27"/>
      <c r="IR1262" s="27"/>
      <c r="IS1262" s="27"/>
      <c r="IT1262" s="27"/>
      <c r="IU1262" s="27"/>
      <c r="IV1262" s="27"/>
      <c r="IW1262" s="27"/>
      <c r="IX1262" s="27"/>
      <c r="IY1262" s="27"/>
      <c r="IZ1262" s="27"/>
      <c r="JA1262" s="27"/>
      <c r="JB1262" s="27"/>
      <c r="JC1262" s="27"/>
      <c r="JD1262" s="27"/>
      <c r="JE1262" s="27"/>
      <c r="JF1262" s="27"/>
      <c r="JG1262" s="27"/>
      <c r="JH1262" s="27"/>
      <c r="JI1262" s="27"/>
      <c r="JJ1262" s="27"/>
      <c r="JK1262" s="27"/>
      <c r="JL1262" s="27"/>
      <c r="JM1262" s="27"/>
      <c r="JN1262" s="27"/>
      <c r="JO1262" s="27"/>
      <c r="JP1262" s="27"/>
      <c r="JQ1262" s="27"/>
      <c r="JR1262" s="27"/>
      <c r="JS1262" s="27"/>
    </row>
    <row r="1263" spans="1:279" ht="15">
      <c r="A1263" s="22">
        <v>43257</v>
      </c>
      <c r="B1263" s="13" t="s">
        <v>16</v>
      </c>
      <c r="C1263" s="13">
        <v>400</v>
      </c>
      <c r="D1263" s="13">
        <v>860</v>
      </c>
      <c r="E1263" s="13">
        <v>39</v>
      </c>
      <c r="F1263" s="18">
        <v>44</v>
      </c>
      <c r="G1263" s="13">
        <v>49</v>
      </c>
      <c r="H1263" s="13">
        <v>2000</v>
      </c>
      <c r="I1263" s="13">
        <v>2000</v>
      </c>
      <c r="J1263" s="17">
        <v>4000</v>
      </c>
      <c r="K1263" s="9" t="s">
        <v>148</v>
      </c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  <c r="AF1263" s="27"/>
      <c r="AG1263" s="27"/>
      <c r="AH1263" s="27"/>
      <c r="AI1263" s="27"/>
      <c r="AJ1263" s="27"/>
      <c r="AK1263" s="27"/>
      <c r="AL1263" s="27"/>
      <c r="AM1263" s="27"/>
      <c r="AN1263" s="27"/>
      <c r="AO1263" s="27"/>
      <c r="AP1263" s="27"/>
      <c r="AQ1263" s="27"/>
      <c r="AR1263" s="27"/>
      <c r="AS1263" s="27"/>
      <c r="AT1263" s="27"/>
      <c r="AU1263" s="27"/>
      <c r="AV1263" s="27"/>
      <c r="AW1263" s="27"/>
      <c r="AX1263" s="27"/>
      <c r="AY1263" s="27"/>
      <c r="AZ1263" s="27"/>
      <c r="BA1263" s="27"/>
      <c r="BB1263" s="27"/>
      <c r="BC1263" s="27"/>
      <c r="BD1263" s="27"/>
      <c r="BE1263" s="27"/>
      <c r="BF1263" s="27"/>
      <c r="BG1263" s="27"/>
      <c r="BH1263" s="27"/>
      <c r="BI1263" s="27"/>
      <c r="BJ1263" s="27"/>
      <c r="BK1263" s="27"/>
      <c r="BL1263" s="27"/>
      <c r="BM1263" s="27"/>
      <c r="BN1263" s="27"/>
      <c r="BO1263" s="27"/>
      <c r="BP1263" s="27"/>
      <c r="BQ1263" s="27"/>
      <c r="BR1263" s="27"/>
      <c r="BS1263" s="27"/>
      <c r="BT1263" s="27"/>
      <c r="BU1263" s="27"/>
      <c r="BV1263" s="27"/>
      <c r="BW1263" s="27"/>
      <c r="BX1263" s="27"/>
      <c r="BY1263" s="27"/>
      <c r="BZ1263" s="27"/>
      <c r="CA1263" s="27"/>
      <c r="CB1263" s="27"/>
      <c r="CC1263" s="27"/>
      <c r="CD1263" s="27"/>
      <c r="CE1263" s="27"/>
      <c r="CF1263" s="27"/>
      <c r="CG1263" s="27"/>
      <c r="CH1263" s="27"/>
      <c r="CI1263" s="27"/>
      <c r="CJ1263" s="27"/>
      <c r="CK1263" s="27"/>
      <c r="CL1263" s="27"/>
      <c r="CM1263" s="27"/>
      <c r="CN1263" s="27"/>
      <c r="CO1263" s="27"/>
      <c r="CP1263" s="27"/>
      <c r="CQ1263" s="27"/>
      <c r="CR1263" s="27"/>
      <c r="CS1263" s="27"/>
      <c r="CT1263" s="27"/>
      <c r="CU1263" s="27"/>
      <c r="CV1263" s="27"/>
      <c r="CW1263" s="27"/>
      <c r="CX1263" s="27"/>
      <c r="CY1263" s="27"/>
      <c r="CZ1263" s="27"/>
      <c r="DA1263" s="27"/>
      <c r="DB1263" s="27"/>
      <c r="DC1263" s="27"/>
      <c r="DD1263" s="27"/>
      <c r="DE1263" s="27"/>
      <c r="DF1263" s="27"/>
      <c r="DG1263" s="27"/>
      <c r="DH1263" s="27"/>
      <c r="DI1263" s="27"/>
      <c r="DJ1263" s="27"/>
      <c r="DK1263" s="27"/>
      <c r="DL1263" s="27"/>
      <c r="DM1263" s="27"/>
      <c r="DN1263" s="27"/>
      <c r="DO1263" s="27"/>
      <c r="DP1263" s="27"/>
      <c r="DQ1263" s="27"/>
      <c r="DR1263" s="27"/>
      <c r="DS1263" s="27"/>
      <c r="DT1263" s="27"/>
      <c r="DU1263" s="27"/>
      <c r="DV1263" s="27"/>
      <c r="DW1263" s="27"/>
      <c r="DX1263" s="27"/>
      <c r="DY1263" s="27"/>
      <c r="DZ1263" s="27"/>
      <c r="EA1263" s="27"/>
      <c r="EB1263" s="27"/>
      <c r="EC1263" s="27"/>
      <c r="ED1263" s="27"/>
      <c r="EE1263" s="27"/>
      <c r="EF1263" s="27"/>
      <c r="EG1263" s="27"/>
      <c r="EH1263" s="27"/>
      <c r="EI1263" s="27"/>
      <c r="EJ1263" s="27"/>
      <c r="EK1263" s="27"/>
      <c r="EL1263" s="27"/>
      <c r="EM1263" s="27"/>
      <c r="EN1263" s="27"/>
      <c r="EO1263" s="27"/>
      <c r="EP1263" s="27"/>
      <c r="EQ1263" s="27"/>
      <c r="ER1263" s="27"/>
      <c r="ES1263" s="27"/>
      <c r="ET1263" s="27"/>
      <c r="EU1263" s="27"/>
      <c r="EV1263" s="27"/>
      <c r="EW1263" s="27"/>
      <c r="EX1263" s="27"/>
      <c r="EY1263" s="27"/>
      <c r="EZ1263" s="27"/>
      <c r="FA1263" s="27"/>
      <c r="FB1263" s="27"/>
      <c r="FC1263" s="27"/>
      <c r="FD1263" s="27"/>
      <c r="FE1263" s="27"/>
      <c r="FF1263" s="27"/>
      <c r="FG1263" s="27"/>
      <c r="FH1263" s="27"/>
      <c r="FI1263" s="27"/>
      <c r="FJ1263" s="27"/>
      <c r="FK1263" s="27"/>
      <c r="FL1263" s="27"/>
      <c r="FM1263" s="27"/>
      <c r="FN1263" s="27"/>
      <c r="FO1263" s="27"/>
      <c r="FP1263" s="27"/>
      <c r="FQ1263" s="27"/>
      <c r="FR1263" s="27"/>
      <c r="FS1263" s="27"/>
      <c r="FT1263" s="27"/>
      <c r="FU1263" s="27"/>
      <c r="FV1263" s="27"/>
      <c r="FW1263" s="27"/>
      <c r="FX1263" s="27"/>
      <c r="FY1263" s="27"/>
      <c r="FZ1263" s="27"/>
      <c r="GA1263" s="27"/>
      <c r="GB1263" s="27"/>
      <c r="GC1263" s="27"/>
      <c r="GD1263" s="27"/>
      <c r="GE1263" s="27"/>
      <c r="GF1263" s="27"/>
      <c r="GG1263" s="27"/>
      <c r="GH1263" s="27"/>
      <c r="GI1263" s="27"/>
      <c r="GJ1263" s="27"/>
      <c r="GK1263" s="27"/>
      <c r="GL1263" s="27"/>
      <c r="GM1263" s="27"/>
      <c r="GN1263" s="27"/>
      <c r="GO1263" s="27"/>
      <c r="GP1263" s="27"/>
      <c r="GQ1263" s="27"/>
      <c r="GR1263" s="27"/>
      <c r="GS1263" s="27"/>
      <c r="GT1263" s="27"/>
      <c r="GU1263" s="27"/>
      <c r="GV1263" s="27"/>
      <c r="GW1263" s="27"/>
      <c r="GX1263" s="27"/>
      <c r="GY1263" s="27"/>
      <c r="GZ1263" s="27"/>
      <c r="HA1263" s="27"/>
      <c r="HB1263" s="27"/>
      <c r="HC1263" s="27"/>
      <c r="HD1263" s="27"/>
      <c r="HE1263" s="27"/>
      <c r="HF1263" s="27"/>
      <c r="HG1263" s="27"/>
      <c r="HH1263" s="27"/>
      <c r="HI1263" s="27"/>
      <c r="HJ1263" s="27"/>
      <c r="HK1263" s="27"/>
      <c r="HL1263" s="27"/>
      <c r="HM1263" s="27"/>
      <c r="HN1263" s="27"/>
      <c r="HO1263" s="27"/>
      <c r="HP1263" s="27"/>
      <c r="HQ1263" s="27"/>
      <c r="HR1263" s="27"/>
      <c r="HS1263" s="27"/>
      <c r="HT1263" s="27"/>
      <c r="HU1263" s="27"/>
      <c r="HV1263" s="27"/>
      <c r="HW1263" s="27"/>
      <c r="HX1263" s="27"/>
      <c r="HY1263" s="27"/>
      <c r="HZ1263" s="27"/>
      <c r="IA1263" s="27"/>
      <c r="IB1263" s="27"/>
      <c r="IC1263" s="27"/>
      <c r="ID1263" s="27"/>
      <c r="IE1263" s="27"/>
      <c r="IF1263" s="27"/>
      <c r="IG1263" s="27"/>
      <c r="IH1263" s="27"/>
      <c r="II1263" s="27"/>
      <c r="IJ1263" s="27"/>
      <c r="IK1263" s="27"/>
      <c r="IL1263" s="27"/>
      <c r="IM1263" s="27"/>
      <c r="IN1263" s="27"/>
      <c r="IO1263" s="27"/>
      <c r="IP1263" s="27"/>
      <c r="IQ1263" s="27"/>
      <c r="IR1263" s="27"/>
      <c r="IS1263" s="27"/>
      <c r="IT1263" s="27"/>
      <c r="IU1263" s="27"/>
      <c r="IV1263" s="27"/>
      <c r="IW1263" s="27"/>
      <c r="IX1263" s="27"/>
      <c r="IY1263" s="27"/>
      <c r="IZ1263" s="27"/>
      <c r="JA1263" s="27"/>
      <c r="JB1263" s="27"/>
      <c r="JC1263" s="27"/>
      <c r="JD1263" s="27"/>
      <c r="JE1263" s="27"/>
      <c r="JF1263" s="27"/>
      <c r="JG1263" s="27"/>
      <c r="JH1263" s="27"/>
      <c r="JI1263" s="27"/>
      <c r="JJ1263" s="27"/>
      <c r="JK1263" s="27"/>
      <c r="JL1263" s="27"/>
      <c r="JM1263" s="27"/>
      <c r="JN1263" s="27"/>
      <c r="JO1263" s="27"/>
      <c r="JP1263" s="27"/>
      <c r="JQ1263" s="27"/>
      <c r="JR1263" s="27"/>
      <c r="JS1263" s="27"/>
    </row>
    <row r="1264" spans="1:279" ht="15">
      <c r="A1264" s="22">
        <v>43256</v>
      </c>
      <c r="B1264" s="13" t="s">
        <v>47</v>
      </c>
      <c r="C1264" s="13">
        <v>1100</v>
      </c>
      <c r="D1264" s="13">
        <v>480</v>
      </c>
      <c r="E1264" s="13">
        <v>18.5</v>
      </c>
      <c r="F1264" s="18">
        <v>21</v>
      </c>
      <c r="G1264" s="13">
        <v>23.5</v>
      </c>
      <c r="H1264" s="13">
        <v>2750</v>
      </c>
      <c r="I1264" s="13">
        <v>0</v>
      </c>
      <c r="J1264" s="17">
        <v>2750</v>
      </c>
      <c r="K1264" s="9" t="s">
        <v>149</v>
      </c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  <c r="AF1264" s="27"/>
      <c r="AG1264" s="27"/>
      <c r="AH1264" s="27"/>
      <c r="AI1264" s="27"/>
      <c r="AJ1264" s="27"/>
      <c r="AK1264" s="27"/>
      <c r="AL1264" s="27"/>
      <c r="AM1264" s="27"/>
      <c r="AN1264" s="27"/>
      <c r="AO1264" s="27"/>
      <c r="AP1264" s="27"/>
      <c r="AQ1264" s="27"/>
      <c r="AR1264" s="27"/>
      <c r="AS1264" s="27"/>
      <c r="AT1264" s="27"/>
      <c r="AU1264" s="27"/>
      <c r="AV1264" s="27"/>
      <c r="AW1264" s="27"/>
      <c r="AX1264" s="27"/>
      <c r="AY1264" s="27"/>
      <c r="AZ1264" s="27"/>
      <c r="BA1264" s="27"/>
      <c r="BB1264" s="27"/>
      <c r="BC1264" s="27"/>
      <c r="BD1264" s="27"/>
      <c r="BE1264" s="27"/>
      <c r="BF1264" s="27"/>
      <c r="BG1264" s="27"/>
      <c r="BH1264" s="27"/>
      <c r="BI1264" s="27"/>
      <c r="BJ1264" s="27"/>
      <c r="BK1264" s="27"/>
      <c r="BL1264" s="27"/>
      <c r="BM1264" s="27"/>
      <c r="BN1264" s="27"/>
      <c r="BO1264" s="27"/>
      <c r="BP1264" s="27"/>
      <c r="BQ1264" s="27"/>
      <c r="BR1264" s="27"/>
      <c r="BS1264" s="27"/>
      <c r="BT1264" s="27"/>
      <c r="BU1264" s="27"/>
      <c r="BV1264" s="27"/>
      <c r="BW1264" s="27"/>
      <c r="BX1264" s="27"/>
      <c r="BY1264" s="27"/>
      <c r="BZ1264" s="27"/>
      <c r="CA1264" s="27"/>
      <c r="CB1264" s="27"/>
      <c r="CC1264" s="27"/>
      <c r="CD1264" s="27"/>
      <c r="CE1264" s="27"/>
      <c r="CF1264" s="27"/>
      <c r="CG1264" s="27"/>
      <c r="CH1264" s="27"/>
      <c r="CI1264" s="27"/>
      <c r="CJ1264" s="27"/>
      <c r="CK1264" s="27"/>
      <c r="CL1264" s="27"/>
      <c r="CM1264" s="27"/>
      <c r="CN1264" s="27"/>
      <c r="CO1264" s="27"/>
      <c r="CP1264" s="27"/>
      <c r="CQ1264" s="27"/>
      <c r="CR1264" s="27"/>
      <c r="CS1264" s="27"/>
      <c r="CT1264" s="27"/>
      <c r="CU1264" s="27"/>
      <c r="CV1264" s="27"/>
      <c r="CW1264" s="27"/>
      <c r="CX1264" s="27"/>
      <c r="CY1264" s="27"/>
      <c r="CZ1264" s="27"/>
      <c r="DA1264" s="27"/>
      <c r="DB1264" s="27"/>
      <c r="DC1264" s="27"/>
      <c r="DD1264" s="27"/>
      <c r="DE1264" s="27"/>
      <c r="DF1264" s="27"/>
      <c r="DG1264" s="27"/>
      <c r="DH1264" s="27"/>
      <c r="DI1264" s="27"/>
      <c r="DJ1264" s="27"/>
      <c r="DK1264" s="27"/>
      <c r="DL1264" s="27"/>
      <c r="DM1264" s="27"/>
      <c r="DN1264" s="27"/>
      <c r="DO1264" s="27"/>
      <c r="DP1264" s="27"/>
      <c r="DQ1264" s="27"/>
      <c r="DR1264" s="27"/>
      <c r="DS1264" s="27"/>
      <c r="DT1264" s="27"/>
      <c r="DU1264" s="27"/>
      <c r="DV1264" s="27"/>
      <c r="DW1264" s="27"/>
      <c r="DX1264" s="27"/>
      <c r="DY1264" s="27"/>
      <c r="DZ1264" s="27"/>
      <c r="EA1264" s="27"/>
      <c r="EB1264" s="27"/>
      <c r="EC1264" s="27"/>
      <c r="ED1264" s="27"/>
      <c r="EE1264" s="27"/>
      <c r="EF1264" s="27"/>
      <c r="EG1264" s="27"/>
      <c r="EH1264" s="27"/>
      <c r="EI1264" s="27"/>
      <c r="EJ1264" s="27"/>
      <c r="EK1264" s="27"/>
      <c r="EL1264" s="27"/>
      <c r="EM1264" s="27"/>
      <c r="EN1264" s="27"/>
      <c r="EO1264" s="27"/>
      <c r="EP1264" s="27"/>
      <c r="EQ1264" s="27"/>
      <c r="ER1264" s="27"/>
      <c r="ES1264" s="27"/>
      <c r="ET1264" s="27"/>
      <c r="EU1264" s="27"/>
      <c r="EV1264" s="27"/>
      <c r="EW1264" s="27"/>
      <c r="EX1264" s="27"/>
      <c r="EY1264" s="27"/>
      <c r="EZ1264" s="27"/>
      <c r="FA1264" s="27"/>
      <c r="FB1264" s="27"/>
      <c r="FC1264" s="27"/>
      <c r="FD1264" s="27"/>
      <c r="FE1264" s="27"/>
      <c r="FF1264" s="27"/>
      <c r="FG1264" s="27"/>
      <c r="FH1264" s="27"/>
      <c r="FI1264" s="27"/>
      <c r="FJ1264" s="27"/>
      <c r="FK1264" s="27"/>
      <c r="FL1264" s="27"/>
      <c r="FM1264" s="27"/>
      <c r="FN1264" s="27"/>
      <c r="FO1264" s="27"/>
      <c r="FP1264" s="27"/>
      <c r="FQ1264" s="27"/>
      <c r="FR1264" s="27"/>
      <c r="FS1264" s="27"/>
      <c r="FT1264" s="27"/>
      <c r="FU1264" s="27"/>
      <c r="FV1264" s="27"/>
      <c r="FW1264" s="27"/>
      <c r="FX1264" s="27"/>
      <c r="FY1264" s="27"/>
      <c r="FZ1264" s="27"/>
      <c r="GA1264" s="27"/>
      <c r="GB1264" s="27"/>
      <c r="GC1264" s="27"/>
      <c r="GD1264" s="27"/>
      <c r="GE1264" s="27"/>
      <c r="GF1264" s="27"/>
      <c r="GG1264" s="27"/>
      <c r="GH1264" s="27"/>
      <c r="GI1264" s="27"/>
      <c r="GJ1264" s="27"/>
      <c r="GK1264" s="27"/>
      <c r="GL1264" s="27"/>
      <c r="GM1264" s="27"/>
      <c r="GN1264" s="27"/>
      <c r="GO1264" s="27"/>
      <c r="GP1264" s="27"/>
      <c r="GQ1264" s="27"/>
      <c r="GR1264" s="27"/>
      <c r="GS1264" s="27"/>
      <c r="GT1264" s="27"/>
      <c r="GU1264" s="27"/>
      <c r="GV1264" s="27"/>
      <c r="GW1264" s="27"/>
      <c r="GX1264" s="27"/>
      <c r="GY1264" s="27"/>
      <c r="GZ1264" s="27"/>
      <c r="HA1264" s="27"/>
      <c r="HB1264" s="27"/>
      <c r="HC1264" s="27"/>
      <c r="HD1264" s="27"/>
      <c r="HE1264" s="27"/>
      <c r="HF1264" s="27"/>
      <c r="HG1264" s="27"/>
      <c r="HH1264" s="27"/>
      <c r="HI1264" s="27"/>
      <c r="HJ1264" s="27"/>
      <c r="HK1264" s="27"/>
      <c r="HL1264" s="27"/>
      <c r="HM1264" s="27"/>
      <c r="HN1264" s="27"/>
      <c r="HO1264" s="27"/>
      <c r="HP1264" s="27"/>
      <c r="HQ1264" s="27"/>
      <c r="HR1264" s="27"/>
      <c r="HS1264" s="27"/>
      <c r="HT1264" s="27"/>
      <c r="HU1264" s="27"/>
      <c r="HV1264" s="27"/>
      <c r="HW1264" s="27"/>
      <c r="HX1264" s="27"/>
      <c r="HY1264" s="27"/>
      <c r="HZ1264" s="27"/>
      <c r="IA1264" s="27"/>
      <c r="IB1264" s="27"/>
      <c r="IC1264" s="27"/>
      <c r="ID1264" s="27"/>
      <c r="IE1264" s="27"/>
      <c r="IF1264" s="27"/>
      <c r="IG1264" s="27"/>
      <c r="IH1264" s="27"/>
      <c r="II1264" s="27"/>
      <c r="IJ1264" s="27"/>
      <c r="IK1264" s="27"/>
      <c r="IL1264" s="27"/>
      <c r="IM1264" s="27"/>
      <c r="IN1264" s="27"/>
      <c r="IO1264" s="27"/>
      <c r="IP1264" s="27"/>
      <c r="IQ1264" s="27"/>
      <c r="IR1264" s="27"/>
      <c r="IS1264" s="27"/>
      <c r="IT1264" s="27"/>
      <c r="IU1264" s="27"/>
      <c r="IV1264" s="27"/>
      <c r="IW1264" s="27"/>
      <c r="IX1264" s="27"/>
      <c r="IY1264" s="27"/>
      <c r="IZ1264" s="27"/>
      <c r="JA1264" s="27"/>
      <c r="JB1264" s="27"/>
      <c r="JC1264" s="27"/>
      <c r="JD1264" s="27"/>
      <c r="JE1264" s="27"/>
      <c r="JF1264" s="27"/>
      <c r="JG1264" s="27"/>
      <c r="JH1264" s="27"/>
      <c r="JI1264" s="27"/>
      <c r="JJ1264" s="27"/>
      <c r="JK1264" s="27"/>
      <c r="JL1264" s="27"/>
      <c r="JM1264" s="27"/>
      <c r="JN1264" s="27"/>
      <c r="JO1264" s="27"/>
      <c r="JP1264" s="27"/>
      <c r="JQ1264" s="27"/>
      <c r="JR1264" s="27"/>
      <c r="JS1264" s="27"/>
    </row>
    <row r="1265" spans="1:279" ht="15">
      <c r="A1265" s="22">
        <v>43256</v>
      </c>
      <c r="B1265" s="13" t="s">
        <v>53</v>
      </c>
      <c r="C1265" s="13">
        <v>400</v>
      </c>
      <c r="D1265" s="13">
        <v>1150</v>
      </c>
      <c r="E1265" s="13">
        <v>38</v>
      </c>
      <c r="F1265" s="18">
        <v>43</v>
      </c>
      <c r="G1265" s="13">
        <v>48</v>
      </c>
      <c r="H1265" s="13">
        <v>2000</v>
      </c>
      <c r="I1265" s="13">
        <v>0</v>
      </c>
      <c r="J1265" s="17">
        <v>2000</v>
      </c>
      <c r="K1265" s="9" t="s">
        <v>149</v>
      </c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  <c r="AF1265" s="27"/>
      <c r="AG1265" s="27"/>
      <c r="AH1265" s="27"/>
      <c r="AI1265" s="27"/>
      <c r="AJ1265" s="27"/>
      <c r="AK1265" s="27"/>
      <c r="AL1265" s="27"/>
      <c r="AM1265" s="27"/>
      <c r="AN1265" s="27"/>
      <c r="AO1265" s="27"/>
      <c r="AP1265" s="27"/>
      <c r="AQ1265" s="27"/>
      <c r="AR1265" s="27"/>
      <c r="AS1265" s="27"/>
      <c r="AT1265" s="27"/>
      <c r="AU1265" s="27"/>
      <c r="AV1265" s="27"/>
      <c r="AW1265" s="27"/>
      <c r="AX1265" s="27"/>
      <c r="AY1265" s="27"/>
      <c r="AZ1265" s="27"/>
      <c r="BA1265" s="27"/>
      <c r="BB1265" s="27"/>
      <c r="BC1265" s="27"/>
      <c r="BD1265" s="27"/>
      <c r="BE1265" s="27"/>
      <c r="BF1265" s="27"/>
      <c r="BG1265" s="27"/>
      <c r="BH1265" s="27"/>
      <c r="BI1265" s="27"/>
      <c r="BJ1265" s="27"/>
      <c r="BK1265" s="27"/>
      <c r="BL1265" s="27"/>
      <c r="BM1265" s="27"/>
      <c r="BN1265" s="27"/>
      <c r="BO1265" s="27"/>
      <c r="BP1265" s="27"/>
      <c r="BQ1265" s="27"/>
      <c r="BR1265" s="27"/>
      <c r="BS1265" s="27"/>
      <c r="BT1265" s="27"/>
      <c r="BU1265" s="27"/>
      <c r="BV1265" s="27"/>
      <c r="BW1265" s="27"/>
      <c r="BX1265" s="27"/>
      <c r="BY1265" s="27"/>
      <c r="BZ1265" s="27"/>
      <c r="CA1265" s="27"/>
      <c r="CB1265" s="27"/>
      <c r="CC1265" s="27"/>
      <c r="CD1265" s="27"/>
      <c r="CE1265" s="27"/>
      <c r="CF1265" s="27"/>
      <c r="CG1265" s="27"/>
      <c r="CH1265" s="27"/>
      <c r="CI1265" s="27"/>
      <c r="CJ1265" s="27"/>
      <c r="CK1265" s="27"/>
      <c r="CL1265" s="27"/>
      <c r="CM1265" s="27"/>
      <c r="CN1265" s="27"/>
      <c r="CO1265" s="27"/>
      <c r="CP1265" s="27"/>
      <c r="CQ1265" s="27"/>
      <c r="CR1265" s="27"/>
      <c r="CS1265" s="27"/>
      <c r="CT1265" s="27"/>
      <c r="CU1265" s="27"/>
      <c r="CV1265" s="27"/>
      <c r="CW1265" s="27"/>
      <c r="CX1265" s="27"/>
      <c r="CY1265" s="27"/>
      <c r="CZ1265" s="27"/>
      <c r="DA1265" s="27"/>
      <c r="DB1265" s="27"/>
      <c r="DC1265" s="27"/>
      <c r="DD1265" s="27"/>
      <c r="DE1265" s="27"/>
      <c r="DF1265" s="27"/>
      <c r="DG1265" s="27"/>
      <c r="DH1265" s="27"/>
      <c r="DI1265" s="27"/>
      <c r="DJ1265" s="27"/>
      <c r="DK1265" s="27"/>
      <c r="DL1265" s="27"/>
      <c r="DM1265" s="27"/>
      <c r="DN1265" s="27"/>
      <c r="DO1265" s="27"/>
      <c r="DP1265" s="27"/>
      <c r="DQ1265" s="27"/>
      <c r="DR1265" s="27"/>
      <c r="DS1265" s="27"/>
      <c r="DT1265" s="27"/>
      <c r="DU1265" s="27"/>
      <c r="DV1265" s="27"/>
      <c r="DW1265" s="27"/>
      <c r="DX1265" s="27"/>
      <c r="DY1265" s="27"/>
      <c r="DZ1265" s="27"/>
      <c r="EA1265" s="27"/>
      <c r="EB1265" s="27"/>
      <c r="EC1265" s="27"/>
      <c r="ED1265" s="27"/>
      <c r="EE1265" s="27"/>
      <c r="EF1265" s="27"/>
      <c r="EG1265" s="27"/>
      <c r="EH1265" s="27"/>
      <c r="EI1265" s="27"/>
      <c r="EJ1265" s="27"/>
      <c r="EK1265" s="27"/>
      <c r="EL1265" s="27"/>
      <c r="EM1265" s="27"/>
      <c r="EN1265" s="27"/>
      <c r="EO1265" s="27"/>
      <c r="EP1265" s="27"/>
      <c r="EQ1265" s="27"/>
      <c r="ER1265" s="27"/>
      <c r="ES1265" s="27"/>
      <c r="ET1265" s="27"/>
      <c r="EU1265" s="27"/>
      <c r="EV1265" s="27"/>
      <c r="EW1265" s="27"/>
      <c r="EX1265" s="27"/>
      <c r="EY1265" s="27"/>
      <c r="EZ1265" s="27"/>
      <c r="FA1265" s="27"/>
      <c r="FB1265" s="27"/>
      <c r="FC1265" s="27"/>
      <c r="FD1265" s="27"/>
      <c r="FE1265" s="27"/>
      <c r="FF1265" s="27"/>
      <c r="FG1265" s="27"/>
      <c r="FH1265" s="27"/>
      <c r="FI1265" s="27"/>
      <c r="FJ1265" s="27"/>
      <c r="FK1265" s="27"/>
      <c r="FL1265" s="27"/>
      <c r="FM1265" s="27"/>
      <c r="FN1265" s="27"/>
      <c r="FO1265" s="27"/>
      <c r="FP1265" s="27"/>
      <c r="FQ1265" s="27"/>
      <c r="FR1265" s="27"/>
      <c r="FS1265" s="27"/>
      <c r="FT1265" s="27"/>
      <c r="FU1265" s="27"/>
      <c r="FV1265" s="27"/>
      <c r="FW1265" s="27"/>
      <c r="FX1265" s="27"/>
      <c r="FY1265" s="27"/>
      <c r="FZ1265" s="27"/>
      <c r="GA1265" s="27"/>
      <c r="GB1265" s="27"/>
      <c r="GC1265" s="27"/>
      <c r="GD1265" s="27"/>
      <c r="GE1265" s="27"/>
      <c r="GF1265" s="27"/>
      <c r="GG1265" s="27"/>
      <c r="GH1265" s="27"/>
      <c r="GI1265" s="27"/>
      <c r="GJ1265" s="27"/>
      <c r="GK1265" s="27"/>
      <c r="GL1265" s="27"/>
      <c r="GM1265" s="27"/>
      <c r="GN1265" s="27"/>
      <c r="GO1265" s="27"/>
      <c r="GP1265" s="27"/>
      <c r="GQ1265" s="27"/>
      <c r="GR1265" s="27"/>
      <c r="GS1265" s="27"/>
      <c r="GT1265" s="27"/>
      <c r="GU1265" s="27"/>
      <c r="GV1265" s="27"/>
      <c r="GW1265" s="27"/>
      <c r="GX1265" s="27"/>
      <c r="GY1265" s="27"/>
      <c r="GZ1265" s="27"/>
      <c r="HA1265" s="27"/>
      <c r="HB1265" s="27"/>
      <c r="HC1265" s="27"/>
      <c r="HD1265" s="27"/>
      <c r="HE1265" s="27"/>
      <c r="HF1265" s="27"/>
      <c r="HG1265" s="27"/>
      <c r="HH1265" s="27"/>
      <c r="HI1265" s="27"/>
      <c r="HJ1265" s="27"/>
      <c r="HK1265" s="27"/>
      <c r="HL1265" s="27"/>
      <c r="HM1265" s="27"/>
      <c r="HN1265" s="27"/>
      <c r="HO1265" s="27"/>
      <c r="HP1265" s="27"/>
      <c r="HQ1265" s="27"/>
      <c r="HR1265" s="27"/>
      <c r="HS1265" s="27"/>
      <c r="HT1265" s="27"/>
      <c r="HU1265" s="27"/>
      <c r="HV1265" s="27"/>
      <c r="HW1265" s="27"/>
      <c r="HX1265" s="27"/>
      <c r="HY1265" s="27"/>
      <c r="HZ1265" s="27"/>
      <c r="IA1265" s="27"/>
      <c r="IB1265" s="27"/>
      <c r="IC1265" s="27"/>
      <c r="ID1265" s="27"/>
      <c r="IE1265" s="27"/>
      <c r="IF1265" s="27"/>
      <c r="IG1265" s="27"/>
      <c r="IH1265" s="27"/>
      <c r="II1265" s="27"/>
      <c r="IJ1265" s="27"/>
      <c r="IK1265" s="27"/>
      <c r="IL1265" s="27"/>
      <c r="IM1265" s="27"/>
      <c r="IN1265" s="27"/>
      <c r="IO1265" s="27"/>
      <c r="IP1265" s="27"/>
      <c r="IQ1265" s="27"/>
      <c r="IR1265" s="27"/>
      <c r="IS1265" s="27"/>
      <c r="IT1265" s="27"/>
      <c r="IU1265" s="27"/>
      <c r="IV1265" s="27"/>
      <c r="IW1265" s="27"/>
      <c r="IX1265" s="27"/>
      <c r="IY1265" s="27"/>
      <c r="IZ1265" s="27"/>
      <c r="JA1265" s="27"/>
      <c r="JB1265" s="27"/>
      <c r="JC1265" s="27"/>
      <c r="JD1265" s="27"/>
      <c r="JE1265" s="27"/>
      <c r="JF1265" s="27"/>
      <c r="JG1265" s="27"/>
      <c r="JH1265" s="27"/>
      <c r="JI1265" s="27"/>
      <c r="JJ1265" s="27"/>
      <c r="JK1265" s="27"/>
      <c r="JL1265" s="27"/>
      <c r="JM1265" s="27"/>
      <c r="JN1265" s="27"/>
      <c r="JO1265" s="27"/>
      <c r="JP1265" s="27"/>
      <c r="JQ1265" s="27"/>
      <c r="JR1265" s="27"/>
      <c r="JS1265" s="27"/>
    </row>
    <row r="1266" spans="1:279" ht="15">
      <c r="A1266" s="22">
        <v>43256</v>
      </c>
      <c r="B1266" s="13" t="s">
        <v>54</v>
      </c>
      <c r="C1266" s="13">
        <v>1300</v>
      </c>
      <c r="D1266" s="13">
        <v>550</v>
      </c>
      <c r="E1266" s="13">
        <v>14.5</v>
      </c>
      <c r="F1266" s="18">
        <v>16.5</v>
      </c>
      <c r="G1266" s="13">
        <v>19</v>
      </c>
      <c r="H1266" s="13">
        <v>2600</v>
      </c>
      <c r="I1266" s="13">
        <v>0</v>
      </c>
      <c r="J1266" s="17">
        <f>SUM(H1266:I1266)</f>
        <v>2600</v>
      </c>
      <c r="K1266" s="9" t="s">
        <v>149</v>
      </c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  <c r="AF1266" s="27"/>
      <c r="AG1266" s="27"/>
      <c r="AH1266" s="27"/>
      <c r="AI1266" s="27"/>
      <c r="AJ1266" s="27"/>
      <c r="AK1266" s="27"/>
      <c r="AL1266" s="27"/>
      <c r="AM1266" s="27"/>
      <c r="AN1266" s="27"/>
      <c r="AO1266" s="27"/>
      <c r="AP1266" s="27"/>
      <c r="AQ1266" s="27"/>
      <c r="AR1266" s="27"/>
      <c r="AS1266" s="27"/>
      <c r="AT1266" s="27"/>
      <c r="AU1266" s="27"/>
      <c r="AV1266" s="27"/>
      <c r="AW1266" s="27"/>
      <c r="AX1266" s="27"/>
      <c r="AY1266" s="27"/>
      <c r="AZ1266" s="27"/>
      <c r="BA1266" s="27"/>
      <c r="BB1266" s="27"/>
      <c r="BC1266" s="27"/>
      <c r="BD1266" s="27"/>
      <c r="BE1266" s="27"/>
      <c r="BF1266" s="27"/>
      <c r="BG1266" s="27"/>
      <c r="BH1266" s="27"/>
      <c r="BI1266" s="27"/>
      <c r="BJ1266" s="27"/>
      <c r="BK1266" s="27"/>
      <c r="BL1266" s="27"/>
      <c r="BM1266" s="27"/>
      <c r="BN1266" s="27"/>
      <c r="BO1266" s="27"/>
      <c r="BP1266" s="27"/>
      <c r="BQ1266" s="27"/>
      <c r="BR1266" s="27"/>
      <c r="BS1266" s="27"/>
      <c r="BT1266" s="27"/>
      <c r="BU1266" s="27"/>
      <c r="BV1266" s="27"/>
      <c r="BW1266" s="27"/>
      <c r="BX1266" s="27"/>
      <c r="BY1266" s="27"/>
      <c r="BZ1266" s="27"/>
      <c r="CA1266" s="27"/>
      <c r="CB1266" s="27"/>
      <c r="CC1266" s="27"/>
      <c r="CD1266" s="27"/>
      <c r="CE1266" s="27"/>
      <c r="CF1266" s="27"/>
      <c r="CG1266" s="27"/>
      <c r="CH1266" s="27"/>
      <c r="CI1266" s="27"/>
      <c r="CJ1266" s="27"/>
      <c r="CK1266" s="27"/>
      <c r="CL1266" s="27"/>
      <c r="CM1266" s="27"/>
      <c r="CN1266" s="27"/>
      <c r="CO1266" s="27"/>
      <c r="CP1266" s="27"/>
      <c r="CQ1266" s="27"/>
      <c r="CR1266" s="27"/>
      <c r="CS1266" s="27"/>
      <c r="CT1266" s="27"/>
      <c r="CU1266" s="27"/>
      <c r="CV1266" s="27"/>
      <c r="CW1266" s="27"/>
      <c r="CX1266" s="27"/>
      <c r="CY1266" s="27"/>
      <c r="CZ1266" s="27"/>
      <c r="DA1266" s="27"/>
      <c r="DB1266" s="27"/>
      <c r="DC1266" s="27"/>
      <c r="DD1266" s="27"/>
      <c r="DE1266" s="27"/>
      <c r="DF1266" s="27"/>
      <c r="DG1266" s="27"/>
      <c r="DH1266" s="27"/>
      <c r="DI1266" s="27"/>
      <c r="DJ1266" s="27"/>
      <c r="DK1266" s="27"/>
      <c r="DL1266" s="27"/>
      <c r="DM1266" s="27"/>
      <c r="DN1266" s="27"/>
      <c r="DO1266" s="27"/>
      <c r="DP1266" s="27"/>
      <c r="DQ1266" s="27"/>
      <c r="DR1266" s="27"/>
      <c r="DS1266" s="27"/>
      <c r="DT1266" s="27"/>
      <c r="DU1266" s="27"/>
      <c r="DV1266" s="27"/>
      <c r="DW1266" s="27"/>
      <c r="DX1266" s="27"/>
      <c r="DY1266" s="27"/>
      <c r="DZ1266" s="27"/>
      <c r="EA1266" s="27"/>
      <c r="EB1266" s="27"/>
      <c r="EC1266" s="27"/>
      <c r="ED1266" s="27"/>
      <c r="EE1266" s="27"/>
      <c r="EF1266" s="27"/>
      <c r="EG1266" s="27"/>
      <c r="EH1266" s="27"/>
      <c r="EI1266" s="27"/>
      <c r="EJ1266" s="27"/>
      <c r="EK1266" s="27"/>
      <c r="EL1266" s="27"/>
      <c r="EM1266" s="27"/>
      <c r="EN1266" s="27"/>
      <c r="EO1266" s="27"/>
      <c r="EP1266" s="27"/>
      <c r="EQ1266" s="27"/>
      <c r="ER1266" s="27"/>
      <c r="ES1266" s="27"/>
      <c r="ET1266" s="27"/>
      <c r="EU1266" s="27"/>
      <c r="EV1266" s="27"/>
      <c r="EW1266" s="27"/>
      <c r="EX1266" s="27"/>
      <c r="EY1266" s="27"/>
      <c r="EZ1266" s="27"/>
      <c r="FA1266" s="27"/>
      <c r="FB1266" s="27"/>
      <c r="FC1266" s="27"/>
      <c r="FD1266" s="27"/>
      <c r="FE1266" s="27"/>
      <c r="FF1266" s="27"/>
      <c r="FG1266" s="27"/>
      <c r="FH1266" s="27"/>
      <c r="FI1266" s="27"/>
      <c r="FJ1266" s="27"/>
      <c r="FK1266" s="27"/>
      <c r="FL1266" s="27"/>
      <c r="FM1266" s="27"/>
      <c r="FN1266" s="27"/>
      <c r="FO1266" s="27"/>
      <c r="FP1266" s="27"/>
      <c r="FQ1266" s="27"/>
      <c r="FR1266" s="27"/>
      <c r="FS1266" s="27"/>
      <c r="FT1266" s="27"/>
      <c r="FU1266" s="27"/>
      <c r="FV1266" s="27"/>
      <c r="FW1266" s="27"/>
      <c r="FX1266" s="27"/>
      <c r="FY1266" s="27"/>
      <c r="FZ1266" s="27"/>
      <c r="GA1266" s="27"/>
      <c r="GB1266" s="27"/>
      <c r="GC1266" s="27"/>
      <c r="GD1266" s="27"/>
      <c r="GE1266" s="27"/>
      <c r="GF1266" s="27"/>
      <c r="GG1266" s="27"/>
      <c r="GH1266" s="27"/>
      <c r="GI1266" s="27"/>
      <c r="GJ1266" s="27"/>
      <c r="GK1266" s="27"/>
      <c r="GL1266" s="27"/>
      <c r="GM1266" s="27"/>
      <c r="GN1266" s="27"/>
      <c r="GO1266" s="27"/>
      <c r="GP1266" s="27"/>
      <c r="GQ1266" s="27"/>
      <c r="GR1266" s="27"/>
      <c r="GS1266" s="27"/>
      <c r="GT1266" s="27"/>
      <c r="GU1266" s="27"/>
      <c r="GV1266" s="27"/>
      <c r="GW1266" s="27"/>
      <c r="GX1266" s="27"/>
      <c r="GY1266" s="27"/>
      <c r="GZ1266" s="27"/>
      <c r="HA1266" s="27"/>
      <c r="HB1266" s="27"/>
      <c r="HC1266" s="27"/>
      <c r="HD1266" s="27"/>
      <c r="HE1266" s="27"/>
      <c r="HF1266" s="27"/>
      <c r="HG1266" s="27"/>
      <c r="HH1266" s="27"/>
      <c r="HI1266" s="27"/>
      <c r="HJ1266" s="27"/>
      <c r="HK1266" s="27"/>
      <c r="HL1266" s="27"/>
      <c r="HM1266" s="27"/>
      <c r="HN1266" s="27"/>
      <c r="HO1266" s="27"/>
      <c r="HP1266" s="27"/>
      <c r="HQ1266" s="27"/>
      <c r="HR1266" s="27"/>
      <c r="HS1266" s="27"/>
      <c r="HT1266" s="27"/>
      <c r="HU1266" s="27"/>
      <c r="HV1266" s="27"/>
      <c r="HW1266" s="27"/>
      <c r="HX1266" s="27"/>
      <c r="HY1266" s="27"/>
      <c r="HZ1266" s="27"/>
      <c r="IA1266" s="27"/>
      <c r="IB1266" s="27"/>
      <c r="IC1266" s="27"/>
      <c r="ID1266" s="27"/>
      <c r="IE1266" s="27"/>
      <c r="IF1266" s="27"/>
      <c r="IG1266" s="27"/>
      <c r="IH1266" s="27"/>
      <c r="II1266" s="27"/>
      <c r="IJ1266" s="27"/>
      <c r="IK1266" s="27"/>
      <c r="IL1266" s="27"/>
      <c r="IM1266" s="27"/>
      <c r="IN1266" s="27"/>
      <c r="IO1266" s="27"/>
      <c r="IP1266" s="27"/>
      <c r="IQ1266" s="27"/>
      <c r="IR1266" s="27"/>
      <c r="IS1266" s="27"/>
      <c r="IT1266" s="27"/>
      <c r="IU1266" s="27"/>
      <c r="IV1266" s="27"/>
      <c r="IW1266" s="27"/>
      <c r="IX1266" s="27"/>
      <c r="IY1266" s="27"/>
      <c r="IZ1266" s="27"/>
      <c r="JA1266" s="27"/>
      <c r="JB1266" s="27"/>
      <c r="JC1266" s="27"/>
      <c r="JD1266" s="27"/>
      <c r="JE1266" s="27"/>
      <c r="JF1266" s="27"/>
      <c r="JG1266" s="27"/>
      <c r="JH1266" s="27"/>
      <c r="JI1266" s="27"/>
      <c r="JJ1266" s="27"/>
      <c r="JK1266" s="27"/>
      <c r="JL1266" s="27"/>
      <c r="JM1266" s="27"/>
      <c r="JN1266" s="27"/>
      <c r="JO1266" s="27"/>
      <c r="JP1266" s="27"/>
      <c r="JQ1266" s="27"/>
      <c r="JR1266" s="27"/>
      <c r="JS1266" s="27"/>
    </row>
    <row r="1267" spans="1:279" ht="15">
      <c r="A1267" s="22">
        <v>43255</v>
      </c>
      <c r="B1267" s="13" t="s">
        <v>55</v>
      </c>
      <c r="C1267" s="13">
        <v>1000</v>
      </c>
      <c r="D1267" s="13">
        <v>940</v>
      </c>
      <c r="E1267" s="13">
        <v>23</v>
      </c>
      <c r="F1267" s="18">
        <v>25.5</v>
      </c>
      <c r="G1267" s="13">
        <v>29</v>
      </c>
      <c r="H1267" s="13">
        <v>2500</v>
      </c>
      <c r="I1267" s="13">
        <v>0</v>
      </c>
      <c r="J1267" s="17">
        <f t="shared" ref="J1267:J1268" si="0">SUM(H1267:I1267)</f>
        <v>2500</v>
      </c>
      <c r="K1267" s="9" t="s">
        <v>149</v>
      </c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  <c r="AF1267" s="27"/>
      <c r="AG1267" s="27"/>
      <c r="AH1267" s="27"/>
      <c r="AI1267" s="27"/>
      <c r="AJ1267" s="27"/>
      <c r="AK1267" s="27"/>
      <c r="AL1267" s="27"/>
      <c r="AM1267" s="27"/>
      <c r="AN1267" s="27"/>
      <c r="AO1267" s="27"/>
      <c r="AP1267" s="27"/>
      <c r="AQ1267" s="27"/>
      <c r="AR1267" s="27"/>
      <c r="AS1267" s="27"/>
      <c r="AT1267" s="27"/>
      <c r="AU1267" s="27"/>
      <c r="AV1267" s="27"/>
      <c r="AW1267" s="27"/>
      <c r="AX1267" s="27"/>
      <c r="AY1267" s="27"/>
      <c r="AZ1267" s="27"/>
      <c r="BA1267" s="27"/>
      <c r="BB1267" s="27"/>
      <c r="BC1267" s="27"/>
      <c r="BD1267" s="27"/>
      <c r="BE1267" s="27"/>
      <c r="BF1267" s="27"/>
      <c r="BG1267" s="27"/>
      <c r="BH1267" s="27"/>
      <c r="BI1267" s="27"/>
      <c r="BJ1267" s="27"/>
      <c r="BK1267" s="27"/>
      <c r="BL1267" s="27"/>
      <c r="BM1267" s="27"/>
      <c r="BN1267" s="27"/>
      <c r="BO1267" s="27"/>
      <c r="BP1267" s="27"/>
      <c r="BQ1267" s="27"/>
      <c r="BR1267" s="27"/>
      <c r="BS1267" s="27"/>
      <c r="BT1267" s="27"/>
      <c r="BU1267" s="27"/>
      <c r="BV1267" s="27"/>
      <c r="BW1267" s="27"/>
      <c r="BX1267" s="27"/>
      <c r="BY1267" s="27"/>
      <c r="BZ1267" s="27"/>
      <c r="CA1267" s="27"/>
      <c r="CB1267" s="27"/>
      <c r="CC1267" s="27"/>
      <c r="CD1267" s="27"/>
      <c r="CE1267" s="27"/>
      <c r="CF1267" s="27"/>
      <c r="CG1267" s="27"/>
      <c r="CH1267" s="27"/>
      <c r="CI1267" s="27"/>
      <c r="CJ1267" s="27"/>
      <c r="CK1267" s="27"/>
      <c r="CL1267" s="27"/>
      <c r="CM1267" s="27"/>
      <c r="CN1267" s="27"/>
      <c r="CO1267" s="27"/>
      <c r="CP1267" s="27"/>
      <c r="CQ1267" s="27"/>
      <c r="CR1267" s="27"/>
      <c r="CS1267" s="27"/>
      <c r="CT1267" s="27"/>
      <c r="CU1267" s="27"/>
      <c r="CV1267" s="27"/>
      <c r="CW1267" s="27"/>
      <c r="CX1267" s="27"/>
      <c r="CY1267" s="27"/>
      <c r="CZ1267" s="27"/>
      <c r="DA1267" s="27"/>
      <c r="DB1267" s="27"/>
      <c r="DC1267" s="27"/>
      <c r="DD1267" s="27"/>
      <c r="DE1267" s="27"/>
      <c r="DF1267" s="27"/>
      <c r="DG1267" s="27"/>
      <c r="DH1267" s="27"/>
      <c r="DI1267" s="27"/>
      <c r="DJ1267" s="27"/>
      <c r="DK1267" s="27"/>
      <c r="DL1267" s="27"/>
      <c r="DM1267" s="27"/>
      <c r="DN1267" s="27"/>
      <c r="DO1267" s="27"/>
      <c r="DP1267" s="27"/>
      <c r="DQ1267" s="27"/>
      <c r="DR1267" s="27"/>
      <c r="DS1267" s="27"/>
      <c r="DT1267" s="27"/>
      <c r="DU1267" s="27"/>
      <c r="DV1267" s="27"/>
      <c r="DW1267" s="27"/>
      <c r="DX1267" s="27"/>
      <c r="DY1267" s="27"/>
      <c r="DZ1267" s="27"/>
      <c r="EA1267" s="27"/>
      <c r="EB1267" s="27"/>
      <c r="EC1267" s="27"/>
      <c r="ED1267" s="27"/>
      <c r="EE1267" s="27"/>
      <c r="EF1267" s="27"/>
      <c r="EG1267" s="27"/>
      <c r="EH1267" s="27"/>
      <c r="EI1267" s="27"/>
      <c r="EJ1267" s="27"/>
      <c r="EK1267" s="27"/>
      <c r="EL1267" s="27"/>
      <c r="EM1267" s="27"/>
      <c r="EN1267" s="27"/>
      <c r="EO1267" s="27"/>
      <c r="EP1267" s="27"/>
      <c r="EQ1267" s="27"/>
      <c r="ER1267" s="27"/>
      <c r="ES1267" s="27"/>
      <c r="ET1267" s="27"/>
      <c r="EU1267" s="27"/>
      <c r="EV1267" s="27"/>
      <c r="EW1267" s="27"/>
      <c r="EX1267" s="27"/>
      <c r="EY1267" s="27"/>
      <c r="EZ1267" s="27"/>
      <c r="FA1267" s="27"/>
      <c r="FB1267" s="27"/>
      <c r="FC1267" s="27"/>
      <c r="FD1267" s="27"/>
      <c r="FE1267" s="27"/>
      <c r="FF1267" s="27"/>
      <c r="FG1267" s="27"/>
      <c r="FH1267" s="27"/>
      <c r="FI1267" s="27"/>
      <c r="FJ1267" s="27"/>
      <c r="FK1267" s="27"/>
      <c r="FL1267" s="27"/>
      <c r="FM1267" s="27"/>
      <c r="FN1267" s="27"/>
      <c r="FO1267" s="27"/>
      <c r="FP1267" s="27"/>
      <c r="FQ1267" s="27"/>
      <c r="FR1267" s="27"/>
      <c r="FS1267" s="27"/>
      <c r="FT1267" s="27"/>
      <c r="FU1267" s="27"/>
      <c r="FV1267" s="27"/>
      <c r="FW1267" s="27"/>
      <c r="FX1267" s="27"/>
      <c r="FY1267" s="27"/>
      <c r="FZ1267" s="27"/>
      <c r="GA1267" s="27"/>
      <c r="GB1267" s="27"/>
      <c r="GC1267" s="27"/>
      <c r="GD1267" s="27"/>
      <c r="GE1267" s="27"/>
      <c r="GF1267" s="27"/>
      <c r="GG1267" s="27"/>
      <c r="GH1267" s="27"/>
      <c r="GI1267" s="27"/>
      <c r="GJ1267" s="27"/>
      <c r="GK1267" s="27"/>
      <c r="GL1267" s="27"/>
      <c r="GM1267" s="27"/>
      <c r="GN1267" s="27"/>
      <c r="GO1267" s="27"/>
      <c r="GP1267" s="27"/>
      <c r="GQ1267" s="27"/>
      <c r="GR1267" s="27"/>
      <c r="GS1267" s="27"/>
      <c r="GT1267" s="27"/>
      <c r="GU1267" s="27"/>
      <c r="GV1267" s="27"/>
      <c r="GW1267" s="27"/>
      <c r="GX1267" s="27"/>
      <c r="GY1267" s="27"/>
      <c r="GZ1267" s="27"/>
      <c r="HA1267" s="27"/>
      <c r="HB1267" s="27"/>
      <c r="HC1267" s="27"/>
      <c r="HD1267" s="27"/>
      <c r="HE1267" s="27"/>
      <c r="HF1267" s="27"/>
      <c r="HG1267" s="27"/>
      <c r="HH1267" s="27"/>
      <c r="HI1267" s="27"/>
      <c r="HJ1267" s="27"/>
      <c r="HK1267" s="27"/>
      <c r="HL1267" s="27"/>
      <c r="HM1267" s="27"/>
      <c r="HN1267" s="27"/>
      <c r="HO1267" s="27"/>
      <c r="HP1267" s="27"/>
      <c r="HQ1267" s="27"/>
      <c r="HR1267" s="27"/>
      <c r="HS1267" s="27"/>
      <c r="HT1267" s="27"/>
      <c r="HU1267" s="27"/>
      <c r="HV1267" s="27"/>
      <c r="HW1267" s="27"/>
      <c r="HX1267" s="27"/>
      <c r="HY1267" s="27"/>
      <c r="HZ1267" s="27"/>
      <c r="IA1267" s="27"/>
      <c r="IB1267" s="27"/>
      <c r="IC1267" s="27"/>
      <c r="ID1267" s="27"/>
      <c r="IE1267" s="27"/>
      <c r="IF1267" s="27"/>
      <c r="IG1267" s="27"/>
      <c r="IH1267" s="27"/>
      <c r="II1267" s="27"/>
      <c r="IJ1267" s="27"/>
      <c r="IK1267" s="27"/>
      <c r="IL1267" s="27"/>
      <c r="IM1267" s="27"/>
      <c r="IN1267" s="27"/>
      <c r="IO1267" s="27"/>
      <c r="IP1267" s="27"/>
      <c r="IQ1267" s="27"/>
      <c r="IR1267" s="27"/>
      <c r="IS1267" s="27"/>
      <c r="IT1267" s="27"/>
      <c r="IU1267" s="27"/>
      <c r="IV1267" s="27"/>
      <c r="IW1267" s="27"/>
      <c r="IX1267" s="27"/>
      <c r="IY1267" s="27"/>
      <c r="IZ1267" s="27"/>
      <c r="JA1267" s="27"/>
      <c r="JB1267" s="27"/>
      <c r="JC1267" s="27"/>
      <c r="JD1267" s="27"/>
      <c r="JE1267" s="27"/>
      <c r="JF1267" s="27"/>
      <c r="JG1267" s="27"/>
      <c r="JH1267" s="27"/>
      <c r="JI1267" s="27"/>
      <c r="JJ1267" s="27"/>
      <c r="JK1267" s="27"/>
      <c r="JL1267" s="27"/>
      <c r="JM1267" s="27"/>
      <c r="JN1267" s="27"/>
      <c r="JO1267" s="27"/>
      <c r="JP1267" s="27"/>
      <c r="JQ1267" s="27"/>
      <c r="JR1267" s="27"/>
      <c r="JS1267" s="27"/>
    </row>
    <row r="1268" spans="1:279" ht="15">
      <c r="A1268" s="22">
        <v>43255</v>
      </c>
      <c r="B1268" s="13" t="s">
        <v>56</v>
      </c>
      <c r="C1268" s="13">
        <v>1000</v>
      </c>
      <c r="D1268" s="13">
        <v>900</v>
      </c>
      <c r="E1268" s="13">
        <v>48.5</v>
      </c>
      <c r="F1268" s="18">
        <v>51.5</v>
      </c>
      <c r="G1268" s="13">
        <v>54.5</v>
      </c>
      <c r="H1268" s="13">
        <v>3000</v>
      </c>
      <c r="I1268" s="13">
        <v>0</v>
      </c>
      <c r="J1268" s="17">
        <f t="shared" si="0"/>
        <v>3000</v>
      </c>
      <c r="K1268" s="9" t="s">
        <v>149</v>
      </c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  <c r="AF1268" s="27"/>
      <c r="AG1268" s="27"/>
      <c r="AH1268" s="27"/>
      <c r="AI1268" s="27"/>
      <c r="AJ1268" s="27"/>
      <c r="AK1268" s="27"/>
      <c r="AL1268" s="27"/>
      <c r="AM1268" s="27"/>
      <c r="AN1268" s="27"/>
      <c r="AO1268" s="27"/>
      <c r="AP1268" s="27"/>
      <c r="AQ1268" s="27"/>
      <c r="AR1268" s="27"/>
      <c r="AS1268" s="27"/>
      <c r="AT1268" s="27"/>
      <c r="AU1268" s="27"/>
      <c r="AV1268" s="27"/>
      <c r="AW1268" s="27"/>
      <c r="AX1268" s="27"/>
      <c r="AY1268" s="27"/>
      <c r="AZ1268" s="27"/>
      <c r="BA1268" s="27"/>
      <c r="BB1268" s="27"/>
      <c r="BC1268" s="27"/>
      <c r="BD1268" s="27"/>
      <c r="BE1268" s="27"/>
      <c r="BF1268" s="27"/>
      <c r="BG1268" s="27"/>
      <c r="BH1268" s="27"/>
      <c r="BI1268" s="27"/>
      <c r="BJ1268" s="27"/>
      <c r="BK1268" s="27"/>
      <c r="BL1268" s="27"/>
      <c r="BM1268" s="27"/>
      <c r="BN1268" s="27"/>
      <c r="BO1268" s="27"/>
      <c r="BP1268" s="27"/>
      <c r="BQ1268" s="27"/>
      <c r="BR1268" s="27"/>
      <c r="BS1268" s="27"/>
      <c r="BT1268" s="27"/>
      <c r="BU1268" s="27"/>
      <c r="BV1268" s="27"/>
      <c r="BW1268" s="27"/>
      <c r="BX1268" s="27"/>
      <c r="BY1268" s="27"/>
      <c r="BZ1268" s="27"/>
      <c r="CA1268" s="27"/>
      <c r="CB1268" s="27"/>
      <c r="CC1268" s="27"/>
      <c r="CD1268" s="27"/>
      <c r="CE1268" s="27"/>
      <c r="CF1268" s="27"/>
      <c r="CG1268" s="27"/>
      <c r="CH1268" s="27"/>
      <c r="CI1268" s="27"/>
      <c r="CJ1268" s="27"/>
      <c r="CK1268" s="27"/>
      <c r="CL1268" s="27"/>
      <c r="CM1268" s="27"/>
      <c r="CN1268" s="27"/>
      <c r="CO1268" s="27"/>
      <c r="CP1268" s="27"/>
      <c r="CQ1268" s="27"/>
      <c r="CR1268" s="27"/>
      <c r="CS1268" s="27"/>
      <c r="CT1268" s="27"/>
      <c r="CU1268" s="27"/>
      <c r="CV1268" s="27"/>
      <c r="CW1268" s="27"/>
      <c r="CX1268" s="27"/>
      <c r="CY1268" s="27"/>
      <c r="CZ1268" s="27"/>
      <c r="DA1268" s="27"/>
      <c r="DB1268" s="27"/>
      <c r="DC1268" s="27"/>
      <c r="DD1268" s="27"/>
      <c r="DE1268" s="27"/>
      <c r="DF1268" s="27"/>
      <c r="DG1268" s="27"/>
      <c r="DH1268" s="27"/>
      <c r="DI1268" s="27"/>
      <c r="DJ1268" s="27"/>
      <c r="DK1268" s="27"/>
      <c r="DL1268" s="27"/>
      <c r="DM1268" s="27"/>
      <c r="DN1268" s="27"/>
      <c r="DO1268" s="27"/>
      <c r="DP1268" s="27"/>
      <c r="DQ1268" s="27"/>
      <c r="DR1268" s="27"/>
      <c r="DS1268" s="27"/>
      <c r="DT1268" s="27"/>
      <c r="DU1268" s="27"/>
      <c r="DV1268" s="27"/>
      <c r="DW1268" s="27"/>
      <c r="DX1268" s="27"/>
      <c r="DY1268" s="27"/>
      <c r="DZ1268" s="27"/>
      <c r="EA1268" s="27"/>
      <c r="EB1268" s="27"/>
      <c r="EC1268" s="27"/>
      <c r="ED1268" s="27"/>
      <c r="EE1268" s="27"/>
      <c r="EF1268" s="27"/>
      <c r="EG1268" s="27"/>
      <c r="EH1268" s="27"/>
      <c r="EI1268" s="27"/>
      <c r="EJ1268" s="27"/>
      <c r="EK1268" s="27"/>
      <c r="EL1268" s="27"/>
      <c r="EM1268" s="27"/>
      <c r="EN1268" s="27"/>
      <c r="EO1268" s="27"/>
      <c r="EP1268" s="27"/>
      <c r="EQ1268" s="27"/>
      <c r="ER1268" s="27"/>
      <c r="ES1268" s="27"/>
      <c r="ET1268" s="27"/>
      <c r="EU1268" s="27"/>
      <c r="EV1268" s="27"/>
      <c r="EW1268" s="27"/>
      <c r="EX1268" s="27"/>
      <c r="EY1268" s="27"/>
      <c r="EZ1268" s="27"/>
      <c r="FA1268" s="27"/>
      <c r="FB1268" s="27"/>
      <c r="FC1268" s="27"/>
      <c r="FD1268" s="27"/>
      <c r="FE1268" s="27"/>
      <c r="FF1268" s="27"/>
      <c r="FG1268" s="27"/>
      <c r="FH1268" s="27"/>
      <c r="FI1268" s="27"/>
      <c r="FJ1268" s="27"/>
      <c r="FK1268" s="27"/>
      <c r="FL1268" s="27"/>
      <c r="FM1268" s="27"/>
      <c r="FN1268" s="27"/>
      <c r="FO1268" s="27"/>
      <c r="FP1268" s="27"/>
      <c r="FQ1268" s="27"/>
      <c r="FR1268" s="27"/>
      <c r="FS1268" s="27"/>
      <c r="FT1268" s="27"/>
      <c r="FU1268" s="27"/>
      <c r="FV1268" s="27"/>
      <c r="FW1268" s="27"/>
      <c r="FX1268" s="27"/>
      <c r="FY1268" s="27"/>
      <c r="FZ1268" s="27"/>
      <c r="GA1268" s="27"/>
      <c r="GB1268" s="27"/>
      <c r="GC1268" s="27"/>
      <c r="GD1268" s="27"/>
      <c r="GE1268" s="27"/>
      <c r="GF1268" s="27"/>
      <c r="GG1268" s="27"/>
      <c r="GH1268" s="27"/>
      <c r="GI1268" s="27"/>
      <c r="GJ1268" s="27"/>
      <c r="GK1268" s="27"/>
      <c r="GL1268" s="27"/>
      <c r="GM1268" s="27"/>
      <c r="GN1268" s="27"/>
      <c r="GO1268" s="27"/>
      <c r="GP1268" s="27"/>
      <c r="GQ1268" s="27"/>
      <c r="GR1268" s="27"/>
      <c r="GS1268" s="27"/>
      <c r="GT1268" s="27"/>
      <c r="GU1268" s="27"/>
      <c r="GV1268" s="27"/>
      <c r="GW1268" s="27"/>
      <c r="GX1268" s="27"/>
      <c r="GY1268" s="27"/>
      <c r="GZ1268" s="27"/>
      <c r="HA1268" s="27"/>
      <c r="HB1268" s="27"/>
      <c r="HC1268" s="27"/>
      <c r="HD1268" s="27"/>
      <c r="HE1268" s="27"/>
      <c r="HF1268" s="27"/>
      <c r="HG1268" s="27"/>
      <c r="HH1268" s="27"/>
      <c r="HI1268" s="27"/>
      <c r="HJ1268" s="27"/>
      <c r="HK1268" s="27"/>
      <c r="HL1268" s="27"/>
      <c r="HM1268" s="27"/>
      <c r="HN1268" s="27"/>
      <c r="HO1268" s="27"/>
      <c r="HP1268" s="27"/>
      <c r="HQ1268" s="27"/>
      <c r="HR1268" s="27"/>
      <c r="HS1268" s="27"/>
      <c r="HT1268" s="27"/>
      <c r="HU1268" s="27"/>
      <c r="HV1268" s="27"/>
      <c r="HW1268" s="27"/>
      <c r="HX1268" s="27"/>
      <c r="HY1268" s="27"/>
      <c r="HZ1268" s="27"/>
      <c r="IA1268" s="27"/>
      <c r="IB1268" s="27"/>
      <c r="IC1268" s="27"/>
      <c r="ID1268" s="27"/>
      <c r="IE1268" s="27"/>
      <c r="IF1268" s="27"/>
      <c r="IG1268" s="27"/>
      <c r="IH1268" s="27"/>
      <c r="II1268" s="27"/>
      <c r="IJ1268" s="27"/>
      <c r="IK1268" s="27"/>
      <c r="IL1268" s="27"/>
      <c r="IM1268" s="27"/>
      <c r="IN1268" s="27"/>
      <c r="IO1268" s="27"/>
      <c r="IP1268" s="27"/>
      <c r="IQ1268" s="27"/>
      <c r="IR1268" s="27"/>
      <c r="IS1268" s="27"/>
      <c r="IT1268" s="27"/>
      <c r="IU1268" s="27"/>
      <c r="IV1268" s="27"/>
      <c r="IW1268" s="27"/>
      <c r="IX1268" s="27"/>
      <c r="IY1268" s="27"/>
      <c r="IZ1268" s="27"/>
      <c r="JA1268" s="27"/>
      <c r="JB1268" s="27"/>
      <c r="JC1268" s="27"/>
      <c r="JD1268" s="27"/>
      <c r="JE1268" s="27"/>
      <c r="JF1268" s="27"/>
      <c r="JG1268" s="27"/>
      <c r="JH1268" s="27"/>
      <c r="JI1268" s="27"/>
      <c r="JJ1268" s="27"/>
      <c r="JK1268" s="27"/>
      <c r="JL1268" s="27"/>
      <c r="JM1268" s="27"/>
      <c r="JN1268" s="27"/>
      <c r="JO1268" s="27"/>
      <c r="JP1268" s="27"/>
      <c r="JQ1268" s="27"/>
      <c r="JR1268" s="27"/>
      <c r="JS1268" s="27"/>
    </row>
    <row r="1269" spans="1:279" ht="15">
      <c r="A1269" s="22">
        <v>43252</v>
      </c>
      <c r="B1269" s="13" t="s">
        <v>57</v>
      </c>
      <c r="C1269" s="13">
        <v>750</v>
      </c>
      <c r="D1269" s="13">
        <v>900</v>
      </c>
      <c r="E1269" s="13">
        <v>35</v>
      </c>
      <c r="F1269" s="18">
        <v>39</v>
      </c>
      <c r="G1269" s="13">
        <v>44</v>
      </c>
      <c r="H1269" s="13">
        <v>0</v>
      </c>
      <c r="I1269" s="13">
        <v>0</v>
      </c>
      <c r="J1269" s="17">
        <v>0</v>
      </c>
      <c r="K1269" s="9" t="s">
        <v>147</v>
      </c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  <c r="AF1269" s="27"/>
      <c r="AG1269" s="27"/>
      <c r="AH1269" s="27"/>
      <c r="AI1269" s="27"/>
      <c r="AJ1269" s="27"/>
      <c r="AK1269" s="27"/>
      <c r="AL1269" s="27"/>
      <c r="AM1269" s="27"/>
      <c r="AN1269" s="27"/>
      <c r="AO1269" s="27"/>
      <c r="AP1269" s="27"/>
      <c r="AQ1269" s="27"/>
      <c r="AR1269" s="27"/>
      <c r="AS1269" s="27"/>
      <c r="AT1269" s="27"/>
      <c r="AU1269" s="27"/>
      <c r="AV1269" s="27"/>
      <c r="AW1269" s="27"/>
      <c r="AX1269" s="27"/>
      <c r="AY1269" s="27"/>
      <c r="AZ1269" s="27"/>
      <c r="BA1269" s="27"/>
      <c r="BB1269" s="27"/>
      <c r="BC1269" s="27"/>
      <c r="BD1269" s="27"/>
      <c r="BE1269" s="27"/>
      <c r="BF1269" s="27"/>
      <c r="BG1269" s="27"/>
      <c r="BH1269" s="27"/>
      <c r="BI1269" s="27"/>
      <c r="BJ1269" s="27"/>
      <c r="BK1269" s="27"/>
      <c r="BL1269" s="27"/>
      <c r="BM1269" s="27"/>
      <c r="BN1269" s="27"/>
      <c r="BO1269" s="27"/>
      <c r="BP1269" s="27"/>
      <c r="BQ1269" s="27"/>
      <c r="BR1269" s="27"/>
      <c r="BS1269" s="27"/>
      <c r="BT1269" s="27"/>
      <c r="BU1269" s="27"/>
      <c r="BV1269" s="27"/>
      <c r="BW1269" s="27"/>
      <c r="BX1269" s="27"/>
      <c r="BY1269" s="27"/>
      <c r="BZ1269" s="27"/>
      <c r="CA1269" s="27"/>
      <c r="CB1269" s="27"/>
      <c r="CC1269" s="27"/>
      <c r="CD1269" s="27"/>
      <c r="CE1269" s="27"/>
      <c r="CF1269" s="27"/>
      <c r="CG1269" s="27"/>
      <c r="CH1269" s="27"/>
      <c r="CI1269" s="27"/>
      <c r="CJ1269" s="27"/>
      <c r="CK1269" s="27"/>
      <c r="CL1269" s="27"/>
      <c r="CM1269" s="27"/>
      <c r="CN1269" s="27"/>
      <c r="CO1269" s="27"/>
      <c r="CP1269" s="27"/>
      <c r="CQ1269" s="27"/>
      <c r="CR1269" s="27"/>
      <c r="CS1269" s="27"/>
      <c r="CT1269" s="27"/>
      <c r="CU1269" s="27"/>
      <c r="CV1269" s="27"/>
      <c r="CW1269" s="27"/>
      <c r="CX1269" s="27"/>
      <c r="CY1269" s="27"/>
      <c r="CZ1269" s="27"/>
      <c r="DA1269" s="27"/>
      <c r="DB1269" s="27"/>
      <c r="DC1269" s="27"/>
      <c r="DD1269" s="27"/>
      <c r="DE1269" s="27"/>
      <c r="DF1269" s="27"/>
      <c r="DG1269" s="27"/>
      <c r="DH1269" s="27"/>
      <c r="DI1269" s="27"/>
      <c r="DJ1269" s="27"/>
      <c r="DK1269" s="27"/>
      <c r="DL1269" s="27"/>
      <c r="DM1269" s="27"/>
      <c r="DN1269" s="27"/>
      <c r="DO1269" s="27"/>
      <c r="DP1269" s="27"/>
      <c r="DQ1269" s="27"/>
      <c r="DR1269" s="27"/>
      <c r="DS1269" s="27"/>
      <c r="DT1269" s="27"/>
      <c r="DU1269" s="27"/>
      <c r="DV1269" s="27"/>
      <c r="DW1269" s="27"/>
      <c r="DX1269" s="27"/>
      <c r="DY1269" s="27"/>
      <c r="DZ1269" s="27"/>
      <c r="EA1269" s="27"/>
      <c r="EB1269" s="27"/>
      <c r="EC1269" s="27"/>
      <c r="ED1269" s="27"/>
      <c r="EE1269" s="27"/>
      <c r="EF1269" s="27"/>
      <c r="EG1269" s="27"/>
      <c r="EH1269" s="27"/>
      <c r="EI1269" s="27"/>
      <c r="EJ1269" s="27"/>
      <c r="EK1269" s="27"/>
      <c r="EL1269" s="27"/>
      <c r="EM1269" s="27"/>
      <c r="EN1269" s="27"/>
      <c r="EO1269" s="27"/>
      <c r="EP1269" s="27"/>
      <c r="EQ1269" s="27"/>
      <c r="ER1269" s="27"/>
      <c r="ES1269" s="27"/>
      <c r="ET1269" s="27"/>
      <c r="EU1269" s="27"/>
      <c r="EV1269" s="27"/>
      <c r="EW1269" s="27"/>
      <c r="EX1269" s="27"/>
      <c r="EY1269" s="27"/>
      <c r="EZ1269" s="27"/>
      <c r="FA1269" s="27"/>
      <c r="FB1269" s="27"/>
      <c r="FC1269" s="27"/>
      <c r="FD1269" s="27"/>
      <c r="FE1269" s="27"/>
      <c r="FF1269" s="27"/>
      <c r="FG1269" s="27"/>
      <c r="FH1269" s="27"/>
      <c r="FI1269" s="27"/>
      <c r="FJ1269" s="27"/>
      <c r="FK1269" s="27"/>
      <c r="FL1269" s="27"/>
      <c r="FM1269" s="27"/>
      <c r="FN1269" s="27"/>
      <c r="FO1269" s="27"/>
      <c r="FP1269" s="27"/>
      <c r="FQ1269" s="27"/>
      <c r="FR1269" s="27"/>
      <c r="FS1269" s="27"/>
      <c r="FT1269" s="27"/>
      <c r="FU1269" s="27"/>
      <c r="FV1269" s="27"/>
      <c r="FW1269" s="27"/>
      <c r="FX1269" s="27"/>
      <c r="FY1269" s="27"/>
      <c r="FZ1269" s="27"/>
      <c r="GA1269" s="27"/>
      <c r="GB1269" s="27"/>
      <c r="GC1269" s="27"/>
      <c r="GD1269" s="27"/>
      <c r="GE1269" s="27"/>
      <c r="GF1269" s="27"/>
      <c r="GG1269" s="27"/>
      <c r="GH1269" s="27"/>
      <c r="GI1269" s="27"/>
      <c r="GJ1269" s="27"/>
      <c r="GK1269" s="27"/>
      <c r="GL1269" s="27"/>
      <c r="GM1269" s="27"/>
      <c r="GN1269" s="27"/>
      <c r="GO1269" s="27"/>
      <c r="GP1269" s="27"/>
      <c r="GQ1269" s="27"/>
      <c r="GR1269" s="27"/>
      <c r="GS1269" s="27"/>
      <c r="GT1269" s="27"/>
      <c r="GU1269" s="27"/>
      <c r="GV1269" s="27"/>
      <c r="GW1269" s="27"/>
      <c r="GX1269" s="27"/>
      <c r="GY1269" s="27"/>
      <c r="GZ1269" s="27"/>
      <c r="HA1269" s="27"/>
      <c r="HB1269" s="27"/>
      <c r="HC1269" s="27"/>
      <c r="HD1269" s="27"/>
      <c r="HE1269" s="27"/>
      <c r="HF1269" s="27"/>
      <c r="HG1269" s="27"/>
      <c r="HH1269" s="27"/>
      <c r="HI1269" s="27"/>
      <c r="HJ1269" s="27"/>
      <c r="HK1269" s="27"/>
      <c r="HL1269" s="27"/>
      <c r="HM1269" s="27"/>
      <c r="HN1269" s="27"/>
      <c r="HO1269" s="27"/>
      <c r="HP1269" s="27"/>
      <c r="HQ1269" s="27"/>
      <c r="HR1269" s="27"/>
      <c r="HS1269" s="27"/>
      <c r="HT1269" s="27"/>
      <c r="HU1269" s="27"/>
      <c r="HV1269" s="27"/>
      <c r="HW1269" s="27"/>
      <c r="HX1269" s="27"/>
      <c r="HY1269" s="27"/>
      <c r="HZ1269" s="27"/>
      <c r="IA1269" s="27"/>
      <c r="IB1269" s="27"/>
      <c r="IC1269" s="27"/>
      <c r="ID1269" s="27"/>
      <c r="IE1269" s="27"/>
      <c r="IF1269" s="27"/>
      <c r="IG1269" s="27"/>
      <c r="IH1269" s="27"/>
      <c r="II1269" s="27"/>
      <c r="IJ1269" s="27"/>
      <c r="IK1269" s="27"/>
      <c r="IL1269" s="27"/>
      <c r="IM1269" s="27"/>
      <c r="IN1269" s="27"/>
      <c r="IO1269" s="27"/>
      <c r="IP1269" s="27"/>
      <c r="IQ1269" s="27"/>
      <c r="IR1269" s="27"/>
      <c r="IS1269" s="27"/>
      <c r="IT1269" s="27"/>
      <c r="IU1269" s="27"/>
      <c r="IV1269" s="27"/>
      <c r="IW1269" s="27"/>
      <c r="IX1269" s="27"/>
      <c r="IY1269" s="27"/>
      <c r="IZ1269" s="27"/>
      <c r="JA1269" s="27"/>
      <c r="JB1269" s="27"/>
      <c r="JC1269" s="27"/>
      <c r="JD1269" s="27"/>
      <c r="JE1269" s="27"/>
      <c r="JF1269" s="27"/>
      <c r="JG1269" s="27"/>
      <c r="JH1269" s="27"/>
      <c r="JI1269" s="27"/>
      <c r="JJ1269" s="27"/>
      <c r="JK1269" s="27"/>
      <c r="JL1269" s="27"/>
      <c r="JM1269" s="27"/>
      <c r="JN1269" s="27"/>
      <c r="JO1269" s="27"/>
      <c r="JP1269" s="27"/>
      <c r="JQ1269" s="27"/>
      <c r="JR1269" s="27"/>
      <c r="JS1269" s="27"/>
    </row>
    <row r="1270" spans="1:279" ht="15">
      <c r="A1270" s="22">
        <v>43252</v>
      </c>
      <c r="B1270" s="13" t="s">
        <v>58</v>
      </c>
      <c r="C1270" s="13">
        <v>8000</v>
      </c>
      <c r="D1270" s="13">
        <v>125</v>
      </c>
      <c r="E1270" s="13">
        <v>6.8</v>
      </c>
      <c r="F1270" s="18">
        <v>7.2</v>
      </c>
      <c r="G1270" s="13">
        <v>8</v>
      </c>
      <c r="H1270" s="13">
        <v>2800</v>
      </c>
      <c r="I1270" s="13">
        <v>0</v>
      </c>
      <c r="J1270" s="17">
        <v>2800</v>
      </c>
      <c r="K1270" s="9" t="s">
        <v>149</v>
      </c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  <c r="AF1270" s="27"/>
      <c r="AG1270" s="27"/>
      <c r="AH1270" s="27"/>
      <c r="AI1270" s="27"/>
      <c r="AJ1270" s="27"/>
      <c r="AK1270" s="27"/>
      <c r="AL1270" s="27"/>
      <c r="AM1270" s="27"/>
      <c r="AN1270" s="27"/>
      <c r="AO1270" s="27"/>
      <c r="AP1270" s="27"/>
      <c r="AQ1270" s="27"/>
      <c r="AR1270" s="27"/>
      <c r="AS1270" s="27"/>
      <c r="AT1270" s="27"/>
      <c r="AU1270" s="27"/>
      <c r="AV1270" s="27"/>
      <c r="AW1270" s="27"/>
      <c r="AX1270" s="27"/>
      <c r="AY1270" s="27"/>
      <c r="AZ1270" s="27"/>
      <c r="BA1270" s="27"/>
      <c r="BB1270" s="27"/>
      <c r="BC1270" s="27"/>
      <c r="BD1270" s="27"/>
      <c r="BE1270" s="27"/>
      <c r="BF1270" s="27"/>
      <c r="BG1270" s="27"/>
      <c r="BH1270" s="27"/>
      <c r="BI1270" s="27"/>
      <c r="BJ1270" s="27"/>
      <c r="BK1270" s="27"/>
      <c r="BL1270" s="27"/>
      <c r="BM1270" s="27"/>
      <c r="BN1270" s="27"/>
      <c r="BO1270" s="27"/>
      <c r="BP1270" s="27"/>
      <c r="BQ1270" s="27"/>
      <c r="BR1270" s="27"/>
      <c r="BS1270" s="27"/>
      <c r="BT1270" s="27"/>
      <c r="BU1270" s="27"/>
      <c r="BV1270" s="27"/>
      <c r="BW1270" s="27"/>
      <c r="BX1270" s="27"/>
      <c r="BY1270" s="27"/>
      <c r="BZ1270" s="27"/>
      <c r="CA1270" s="27"/>
      <c r="CB1270" s="27"/>
      <c r="CC1270" s="27"/>
      <c r="CD1270" s="27"/>
      <c r="CE1270" s="27"/>
      <c r="CF1270" s="27"/>
      <c r="CG1270" s="27"/>
      <c r="CH1270" s="27"/>
      <c r="CI1270" s="27"/>
      <c r="CJ1270" s="27"/>
      <c r="CK1270" s="27"/>
      <c r="CL1270" s="27"/>
      <c r="CM1270" s="27"/>
      <c r="CN1270" s="27"/>
      <c r="CO1270" s="27"/>
      <c r="CP1270" s="27"/>
      <c r="CQ1270" s="27"/>
      <c r="CR1270" s="27"/>
      <c r="CS1270" s="27"/>
      <c r="CT1270" s="27"/>
      <c r="CU1270" s="27"/>
      <c r="CV1270" s="27"/>
      <c r="CW1270" s="27"/>
      <c r="CX1270" s="27"/>
      <c r="CY1270" s="27"/>
      <c r="CZ1270" s="27"/>
      <c r="DA1270" s="27"/>
      <c r="DB1270" s="27"/>
      <c r="DC1270" s="27"/>
      <c r="DD1270" s="27"/>
      <c r="DE1270" s="27"/>
      <c r="DF1270" s="27"/>
      <c r="DG1270" s="27"/>
      <c r="DH1270" s="27"/>
      <c r="DI1270" s="27"/>
      <c r="DJ1270" s="27"/>
      <c r="DK1270" s="27"/>
      <c r="DL1270" s="27"/>
      <c r="DM1270" s="27"/>
      <c r="DN1270" s="27"/>
      <c r="DO1270" s="27"/>
      <c r="DP1270" s="27"/>
      <c r="DQ1270" s="27"/>
      <c r="DR1270" s="27"/>
      <c r="DS1270" s="27"/>
      <c r="DT1270" s="27"/>
      <c r="DU1270" s="27"/>
      <c r="DV1270" s="27"/>
      <c r="DW1270" s="27"/>
      <c r="DX1270" s="27"/>
      <c r="DY1270" s="27"/>
      <c r="DZ1270" s="27"/>
      <c r="EA1270" s="27"/>
      <c r="EB1270" s="27"/>
      <c r="EC1270" s="27"/>
      <c r="ED1270" s="27"/>
      <c r="EE1270" s="27"/>
      <c r="EF1270" s="27"/>
      <c r="EG1270" s="27"/>
      <c r="EH1270" s="27"/>
      <c r="EI1270" s="27"/>
      <c r="EJ1270" s="27"/>
      <c r="EK1270" s="27"/>
      <c r="EL1270" s="27"/>
      <c r="EM1270" s="27"/>
      <c r="EN1270" s="27"/>
      <c r="EO1270" s="27"/>
      <c r="EP1270" s="27"/>
      <c r="EQ1270" s="27"/>
      <c r="ER1270" s="27"/>
      <c r="ES1270" s="27"/>
      <c r="ET1270" s="27"/>
      <c r="EU1270" s="27"/>
      <c r="EV1270" s="27"/>
      <c r="EW1270" s="27"/>
      <c r="EX1270" s="27"/>
      <c r="EY1270" s="27"/>
      <c r="EZ1270" s="27"/>
      <c r="FA1270" s="27"/>
      <c r="FB1270" s="27"/>
      <c r="FC1270" s="27"/>
      <c r="FD1270" s="27"/>
      <c r="FE1270" s="27"/>
      <c r="FF1270" s="27"/>
      <c r="FG1270" s="27"/>
      <c r="FH1270" s="27"/>
      <c r="FI1270" s="27"/>
      <c r="FJ1270" s="27"/>
      <c r="FK1270" s="27"/>
      <c r="FL1270" s="27"/>
      <c r="FM1270" s="27"/>
      <c r="FN1270" s="27"/>
      <c r="FO1270" s="27"/>
      <c r="FP1270" s="27"/>
      <c r="FQ1270" s="27"/>
      <c r="FR1270" s="27"/>
      <c r="FS1270" s="27"/>
      <c r="FT1270" s="27"/>
      <c r="FU1270" s="27"/>
      <c r="FV1270" s="27"/>
      <c r="FW1270" s="27"/>
      <c r="FX1270" s="27"/>
      <c r="FY1270" s="27"/>
      <c r="FZ1270" s="27"/>
      <c r="GA1270" s="27"/>
      <c r="GB1270" s="27"/>
      <c r="GC1270" s="27"/>
      <c r="GD1270" s="27"/>
      <c r="GE1270" s="27"/>
      <c r="GF1270" s="27"/>
      <c r="GG1270" s="27"/>
      <c r="GH1270" s="27"/>
      <c r="GI1270" s="27"/>
      <c r="GJ1270" s="27"/>
      <c r="GK1270" s="27"/>
      <c r="GL1270" s="27"/>
      <c r="GM1270" s="27"/>
      <c r="GN1270" s="27"/>
      <c r="GO1270" s="27"/>
      <c r="GP1270" s="27"/>
      <c r="GQ1270" s="27"/>
      <c r="GR1270" s="27"/>
      <c r="GS1270" s="27"/>
      <c r="GT1270" s="27"/>
      <c r="GU1270" s="27"/>
      <c r="GV1270" s="27"/>
      <c r="GW1270" s="27"/>
      <c r="GX1270" s="27"/>
      <c r="GY1270" s="27"/>
      <c r="GZ1270" s="27"/>
      <c r="HA1270" s="27"/>
      <c r="HB1270" s="27"/>
      <c r="HC1270" s="27"/>
      <c r="HD1270" s="27"/>
      <c r="HE1270" s="27"/>
      <c r="HF1270" s="27"/>
      <c r="HG1270" s="27"/>
      <c r="HH1270" s="27"/>
      <c r="HI1270" s="27"/>
      <c r="HJ1270" s="27"/>
      <c r="HK1270" s="27"/>
      <c r="HL1270" s="27"/>
      <c r="HM1270" s="27"/>
      <c r="HN1270" s="27"/>
      <c r="HO1270" s="27"/>
      <c r="HP1270" s="27"/>
      <c r="HQ1270" s="27"/>
      <c r="HR1270" s="27"/>
      <c r="HS1270" s="27"/>
      <c r="HT1270" s="27"/>
      <c r="HU1270" s="27"/>
      <c r="HV1270" s="27"/>
      <c r="HW1270" s="27"/>
      <c r="HX1270" s="27"/>
      <c r="HY1270" s="27"/>
      <c r="HZ1270" s="27"/>
      <c r="IA1270" s="27"/>
      <c r="IB1270" s="27"/>
      <c r="IC1270" s="27"/>
      <c r="ID1270" s="27"/>
      <c r="IE1270" s="27"/>
      <c r="IF1270" s="27"/>
      <c r="IG1270" s="27"/>
      <c r="IH1270" s="27"/>
      <c r="II1270" s="27"/>
      <c r="IJ1270" s="27"/>
      <c r="IK1270" s="27"/>
      <c r="IL1270" s="27"/>
      <c r="IM1270" s="27"/>
      <c r="IN1270" s="27"/>
      <c r="IO1270" s="27"/>
      <c r="IP1270" s="27"/>
      <c r="IQ1270" s="27"/>
      <c r="IR1270" s="27"/>
      <c r="IS1270" s="27"/>
      <c r="IT1270" s="27"/>
      <c r="IU1270" s="27"/>
      <c r="IV1270" s="27"/>
      <c r="IW1270" s="27"/>
      <c r="IX1270" s="27"/>
      <c r="IY1270" s="27"/>
      <c r="IZ1270" s="27"/>
      <c r="JA1270" s="27"/>
      <c r="JB1270" s="27"/>
      <c r="JC1270" s="27"/>
      <c r="JD1270" s="27"/>
      <c r="JE1270" s="27"/>
      <c r="JF1270" s="27"/>
      <c r="JG1270" s="27"/>
      <c r="JH1270" s="27"/>
      <c r="JI1270" s="27"/>
      <c r="JJ1270" s="27"/>
      <c r="JK1270" s="27"/>
      <c r="JL1270" s="27"/>
      <c r="JM1270" s="27"/>
      <c r="JN1270" s="27"/>
      <c r="JO1270" s="27"/>
      <c r="JP1270" s="27"/>
      <c r="JQ1270" s="27"/>
      <c r="JR1270" s="27"/>
      <c r="JS1270" s="27"/>
    </row>
    <row r="1271" spans="1:279" ht="15">
      <c r="A1271" s="22">
        <v>43251</v>
      </c>
      <c r="B1271" s="13" t="s">
        <v>59</v>
      </c>
      <c r="C1271" s="13">
        <v>500</v>
      </c>
      <c r="D1271" s="13">
        <v>2100</v>
      </c>
      <c r="E1271" s="13">
        <v>60</v>
      </c>
      <c r="F1271" s="18">
        <v>65</v>
      </c>
      <c r="G1271" s="13">
        <v>70</v>
      </c>
      <c r="H1271" s="13">
        <v>2025</v>
      </c>
      <c r="I1271" s="13">
        <v>0</v>
      </c>
      <c r="J1271" s="17">
        <v>2025</v>
      </c>
      <c r="K1271" s="9" t="s">
        <v>149</v>
      </c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  <c r="AF1271" s="27"/>
      <c r="AG1271" s="27"/>
      <c r="AH1271" s="27"/>
      <c r="AI1271" s="27"/>
      <c r="AJ1271" s="27"/>
      <c r="AK1271" s="27"/>
      <c r="AL1271" s="27"/>
      <c r="AM1271" s="27"/>
      <c r="AN1271" s="27"/>
      <c r="AO1271" s="27"/>
      <c r="AP1271" s="27"/>
      <c r="AQ1271" s="27"/>
      <c r="AR1271" s="27"/>
      <c r="AS1271" s="27"/>
      <c r="AT1271" s="27"/>
      <c r="AU1271" s="27"/>
      <c r="AV1271" s="27"/>
      <c r="AW1271" s="27"/>
      <c r="AX1271" s="27"/>
      <c r="AY1271" s="27"/>
      <c r="AZ1271" s="27"/>
      <c r="BA1271" s="27"/>
      <c r="BB1271" s="27"/>
      <c r="BC1271" s="27"/>
      <c r="BD1271" s="27"/>
      <c r="BE1271" s="27"/>
      <c r="BF1271" s="27"/>
      <c r="BG1271" s="27"/>
      <c r="BH1271" s="27"/>
      <c r="BI1271" s="27"/>
      <c r="BJ1271" s="27"/>
      <c r="BK1271" s="27"/>
      <c r="BL1271" s="27"/>
      <c r="BM1271" s="27"/>
      <c r="BN1271" s="27"/>
      <c r="BO1271" s="27"/>
      <c r="BP1271" s="27"/>
      <c r="BQ1271" s="27"/>
      <c r="BR1271" s="27"/>
      <c r="BS1271" s="27"/>
      <c r="BT1271" s="27"/>
      <c r="BU1271" s="27"/>
      <c r="BV1271" s="27"/>
      <c r="BW1271" s="27"/>
      <c r="BX1271" s="27"/>
      <c r="BY1271" s="27"/>
      <c r="BZ1271" s="27"/>
      <c r="CA1271" s="27"/>
      <c r="CB1271" s="27"/>
      <c r="CC1271" s="27"/>
      <c r="CD1271" s="27"/>
      <c r="CE1271" s="27"/>
      <c r="CF1271" s="27"/>
      <c r="CG1271" s="27"/>
      <c r="CH1271" s="27"/>
      <c r="CI1271" s="27"/>
      <c r="CJ1271" s="27"/>
      <c r="CK1271" s="27"/>
      <c r="CL1271" s="27"/>
      <c r="CM1271" s="27"/>
      <c r="CN1271" s="27"/>
      <c r="CO1271" s="27"/>
      <c r="CP1271" s="27"/>
      <c r="CQ1271" s="27"/>
      <c r="CR1271" s="27"/>
      <c r="CS1271" s="27"/>
      <c r="CT1271" s="27"/>
      <c r="CU1271" s="27"/>
      <c r="CV1271" s="27"/>
      <c r="CW1271" s="27"/>
      <c r="CX1271" s="27"/>
      <c r="CY1271" s="27"/>
      <c r="CZ1271" s="27"/>
      <c r="DA1271" s="27"/>
      <c r="DB1271" s="27"/>
      <c r="DC1271" s="27"/>
      <c r="DD1271" s="27"/>
      <c r="DE1271" s="27"/>
      <c r="DF1271" s="27"/>
      <c r="DG1271" s="27"/>
      <c r="DH1271" s="27"/>
      <c r="DI1271" s="27"/>
      <c r="DJ1271" s="27"/>
      <c r="DK1271" s="27"/>
      <c r="DL1271" s="27"/>
      <c r="DM1271" s="27"/>
      <c r="DN1271" s="27"/>
      <c r="DO1271" s="27"/>
      <c r="DP1271" s="27"/>
      <c r="DQ1271" s="27"/>
      <c r="DR1271" s="27"/>
      <c r="DS1271" s="27"/>
      <c r="DT1271" s="27"/>
      <c r="DU1271" s="27"/>
      <c r="DV1271" s="27"/>
      <c r="DW1271" s="27"/>
      <c r="DX1271" s="27"/>
      <c r="DY1271" s="27"/>
      <c r="DZ1271" s="27"/>
      <c r="EA1271" s="27"/>
      <c r="EB1271" s="27"/>
      <c r="EC1271" s="27"/>
      <c r="ED1271" s="27"/>
      <c r="EE1271" s="27"/>
      <c r="EF1271" s="27"/>
      <c r="EG1271" s="27"/>
      <c r="EH1271" s="27"/>
      <c r="EI1271" s="27"/>
      <c r="EJ1271" s="27"/>
      <c r="EK1271" s="27"/>
      <c r="EL1271" s="27"/>
      <c r="EM1271" s="27"/>
      <c r="EN1271" s="27"/>
      <c r="EO1271" s="27"/>
      <c r="EP1271" s="27"/>
      <c r="EQ1271" s="27"/>
      <c r="ER1271" s="27"/>
      <c r="ES1271" s="27"/>
      <c r="ET1271" s="27"/>
      <c r="EU1271" s="27"/>
      <c r="EV1271" s="27"/>
      <c r="EW1271" s="27"/>
      <c r="EX1271" s="27"/>
      <c r="EY1271" s="27"/>
      <c r="EZ1271" s="27"/>
      <c r="FA1271" s="27"/>
      <c r="FB1271" s="27"/>
      <c r="FC1271" s="27"/>
      <c r="FD1271" s="27"/>
      <c r="FE1271" s="27"/>
      <c r="FF1271" s="27"/>
      <c r="FG1271" s="27"/>
      <c r="FH1271" s="27"/>
      <c r="FI1271" s="27"/>
      <c r="FJ1271" s="27"/>
      <c r="FK1271" s="27"/>
      <c r="FL1271" s="27"/>
      <c r="FM1271" s="27"/>
      <c r="FN1271" s="27"/>
      <c r="FO1271" s="27"/>
      <c r="FP1271" s="27"/>
      <c r="FQ1271" s="27"/>
      <c r="FR1271" s="27"/>
      <c r="FS1271" s="27"/>
      <c r="FT1271" s="27"/>
      <c r="FU1271" s="27"/>
      <c r="FV1271" s="27"/>
      <c r="FW1271" s="27"/>
      <c r="FX1271" s="27"/>
      <c r="FY1271" s="27"/>
      <c r="FZ1271" s="27"/>
      <c r="GA1271" s="27"/>
      <c r="GB1271" s="27"/>
      <c r="GC1271" s="27"/>
      <c r="GD1271" s="27"/>
      <c r="GE1271" s="27"/>
      <c r="GF1271" s="27"/>
      <c r="GG1271" s="27"/>
      <c r="GH1271" s="27"/>
      <c r="GI1271" s="27"/>
      <c r="GJ1271" s="27"/>
      <c r="GK1271" s="27"/>
      <c r="GL1271" s="27"/>
      <c r="GM1271" s="27"/>
      <c r="GN1271" s="27"/>
      <c r="GO1271" s="27"/>
      <c r="GP1271" s="27"/>
      <c r="GQ1271" s="27"/>
      <c r="GR1271" s="27"/>
      <c r="GS1271" s="27"/>
      <c r="GT1271" s="27"/>
      <c r="GU1271" s="27"/>
      <c r="GV1271" s="27"/>
      <c r="GW1271" s="27"/>
      <c r="GX1271" s="27"/>
      <c r="GY1271" s="27"/>
      <c r="GZ1271" s="27"/>
      <c r="HA1271" s="27"/>
      <c r="HB1271" s="27"/>
      <c r="HC1271" s="27"/>
      <c r="HD1271" s="27"/>
      <c r="HE1271" s="27"/>
      <c r="HF1271" s="27"/>
      <c r="HG1271" s="27"/>
      <c r="HH1271" s="27"/>
      <c r="HI1271" s="27"/>
      <c r="HJ1271" s="27"/>
      <c r="HK1271" s="27"/>
      <c r="HL1271" s="27"/>
      <c r="HM1271" s="27"/>
      <c r="HN1271" s="27"/>
      <c r="HO1271" s="27"/>
      <c r="HP1271" s="27"/>
      <c r="HQ1271" s="27"/>
      <c r="HR1271" s="27"/>
      <c r="HS1271" s="27"/>
      <c r="HT1271" s="27"/>
      <c r="HU1271" s="27"/>
      <c r="HV1271" s="27"/>
      <c r="HW1271" s="27"/>
      <c r="HX1271" s="27"/>
      <c r="HY1271" s="27"/>
      <c r="HZ1271" s="27"/>
      <c r="IA1271" s="27"/>
      <c r="IB1271" s="27"/>
      <c r="IC1271" s="27"/>
      <c r="ID1271" s="27"/>
      <c r="IE1271" s="27"/>
      <c r="IF1271" s="27"/>
      <c r="IG1271" s="27"/>
      <c r="IH1271" s="27"/>
      <c r="II1271" s="27"/>
      <c r="IJ1271" s="27"/>
      <c r="IK1271" s="27"/>
      <c r="IL1271" s="27"/>
      <c r="IM1271" s="27"/>
      <c r="IN1271" s="27"/>
      <c r="IO1271" s="27"/>
      <c r="IP1271" s="27"/>
      <c r="IQ1271" s="27"/>
      <c r="IR1271" s="27"/>
      <c r="IS1271" s="27"/>
      <c r="IT1271" s="27"/>
      <c r="IU1271" s="27"/>
      <c r="IV1271" s="27"/>
      <c r="IW1271" s="27"/>
      <c r="IX1271" s="27"/>
      <c r="IY1271" s="27"/>
      <c r="IZ1271" s="27"/>
      <c r="JA1271" s="27"/>
      <c r="JB1271" s="27"/>
      <c r="JC1271" s="27"/>
      <c r="JD1271" s="27"/>
      <c r="JE1271" s="27"/>
      <c r="JF1271" s="27"/>
      <c r="JG1271" s="27"/>
      <c r="JH1271" s="27"/>
      <c r="JI1271" s="27"/>
      <c r="JJ1271" s="27"/>
      <c r="JK1271" s="27"/>
      <c r="JL1271" s="27"/>
      <c r="JM1271" s="27"/>
      <c r="JN1271" s="27"/>
      <c r="JO1271" s="27"/>
      <c r="JP1271" s="27"/>
      <c r="JQ1271" s="27"/>
      <c r="JR1271" s="27"/>
      <c r="JS1271" s="27"/>
    </row>
    <row r="1272" spans="1:279" ht="15">
      <c r="A1272" s="22">
        <v>43250</v>
      </c>
      <c r="B1272" s="13" t="s">
        <v>60</v>
      </c>
      <c r="C1272" s="13">
        <v>600</v>
      </c>
      <c r="D1272" s="13">
        <v>1220</v>
      </c>
      <c r="E1272" s="13">
        <v>11</v>
      </c>
      <c r="F1272" s="18">
        <v>15</v>
      </c>
      <c r="G1272" s="13">
        <v>19</v>
      </c>
      <c r="H1272" s="13">
        <v>1800</v>
      </c>
      <c r="I1272" s="13">
        <v>0</v>
      </c>
      <c r="J1272" s="17">
        <v>1800</v>
      </c>
      <c r="K1272" s="9" t="s">
        <v>149</v>
      </c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  <c r="AF1272" s="27"/>
      <c r="AG1272" s="27"/>
      <c r="AH1272" s="27"/>
      <c r="AI1272" s="27"/>
      <c r="AJ1272" s="27"/>
      <c r="AK1272" s="27"/>
      <c r="AL1272" s="27"/>
      <c r="AM1272" s="27"/>
      <c r="AN1272" s="27"/>
      <c r="AO1272" s="27"/>
      <c r="AP1272" s="27"/>
      <c r="AQ1272" s="27"/>
      <c r="AR1272" s="27"/>
      <c r="AS1272" s="27"/>
      <c r="AT1272" s="27"/>
      <c r="AU1272" s="27"/>
      <c r="AV1272" s="27"/>
      <c r="AW1272" s="27"/>
      <c r="AX1272" s="27"/>
      <c r="AY1272" s="27"/>
      <c r="AZ1272" s="27"/>
      <c r="BA1272" s="27"/>
      <c r="BB1272" s="27"/>
      <c r="BC1272" s="27"/>
      <c r="BD1272" s="27"/>
      <c r="BE1272" s="27"/>
      <c r="BF1272" s="27"/>
      <c r="BG1272" s="27"/>
      <c r="BH1272" s="27"/>
      <c r="BI1272" s="27"/>
      <c r="BJ1272" s="27"/>
      <c r="BK1272" s="27"/>
      <c r="BL1272" s="27"/>
      <c r="BM1272" s="27"/>
      <c r="BN1272" s="27"/>
      <c r="BO1272" s="27"/>
      <c r="BP1272" s="27"/>
      <c r="BQ1272" s="27"/>
      <c r="BR1272" s="27"/>
      <c r="BS1272" s="27"/>
      <c r="BT1272" s="27"/>
      <c r="BU1272" s="27"/>
      <c r="BV1272" s="27"/>
      <c r="BW1272" s="27"/>
      <c r="BX1272" s="27"/>
      <c r="BY1272" s="27"/>
      <c r="BZ1272" s="27"/>
      <c r="CA1272" s="27"/>
      <c r="CB1272" s="27"/>
      <c r="CC1272" s="27"/>
      <c r="CD1272" s="27"/>
      <c r="CE1272" s="27"/>
      <c r="CF1272" s="27"/>
      <c r="CG1272" s="27"/>
      <c r="CH1272" s="27"/>
      <c r="CI1272" s="27"/>
      <c r="CJ1272" s="27"/>
      <c r="CK1272" s="27"/>
      <c r="CL1272" s="27"/>
      <c r="CM1272" s="27"/>
      <c r="CN1272" s="27"/>
      <c r="CO1272" s="27"/>
      <c r="CP1272" s="27"/>
      <c r="CQ1272" s="27"/>
      <c r="CR1272" s="27"/>
      <c r="CS1272" s="27"/>
      <c r="CT1272" s="27"/>
      <c r="CU1272" s="27"/>
      <c r="CV1272" s="27"/>
      <c r="CW1272" s="27"/>
      <c r="CX1272" s="27"/>
      <c r="CY1272" s="27"/>
      <c r="CZ1272" s="27"/>
      <c r="DA1272" s="27"/>
      <c r="DB1272" s="27"/>
      <c r="DC1272" s="27"/>
      <c r="DD1272" s="27"/>
      <c r="DE1272" s="27"/>
      <c r="DF1272" s="27"/>
      <c r="DG1272" s="27"/>
      <c r="DH1272" s="27"/>
      <c r="DI1272" s="27"/>
      <c r="DJ1272" s="27"/>
      <c r="DK1272" s="27"/>
      <c r="DL1272" s="27"/>
      <c r="DM1272" s="27"/>
      <c r="DN1272" s="27"/>
      <c r="DO1272" s="27"/>
      <c r="DP1272" s="27"/>
      <c r="DQ1272" s="27"/>
      <c r="DR1272" s="27"/>
      <c r="DS1272" s="27"/>
      <c r="DT1272" s="27"/>
      <c r="DU1272" s="27"/>
      <c r="DV1272" s="27"/>
      <c r="DW1272" s="27"/>
      <c r="DX1272" s="27"/>
      <c r="DY1272" s="27"/>
      <c r="DZ1272" s="27"/>
      <c r="EA1272" s="27"/>
      <c r="EB1272" s="27"/>
      <c r="EC1272" s="27"/>
      <c r="ED1272" s="27"/>
      <c r="EE1272" s="27"/>
      <c r="EF1272" s="27"/>
      <c r="EG1272" s="27"/>
      <c r="EH1272" s="27"/>
      <c r="EI1272" s="27"/>
      <c r="EJ1272" s="27"/>
      <c r="EK1272" s="27"/>
      <c r="EL1272" s="27"/>
      <c r="EM1272" s="27"/>
      <c r="EN1272" s="27"/>
      <c r="EO1272" s="27"/>
      <c r="EP1272" s="27"/>
      <c r="EQ1272" s="27"/>
      <c r="ER1272" s="27"/>
      <c r="ES1272" s="27"/>
      <c r="ET1272" s="27"/>
      <c r="EU1272" s="27"/>
      <c r="EV1272" s="27"/>
      <c r="EW1272" s="27"/>
      <c r="EX1272" s="27"/>
      <c r="EY1272" s="27"/>
      <c r="EZ1272" s="27"/>
      <c r="FA1272" s="27"/>
      <c r="FB1272" s="27"/>
      <c r="FC1272" s="27"/>
      <c r="FD1272" s="27"/>
      <c r="FE1272" s="27"/>
      <c r="FF1272" s="27"/>
      <c r="FG1272" s="27"/>
      <c r="FH1272" s="27"/>
      <c r="FI1272" s="27"/>
      <c r="FJ1272" s="27"/>
      <c r="FK1272" s="27"/>
      <c r="FL1272" s="27"/>
      <c r="FM1272" s="27"/>
      <c r="FN1272" s="27"/>
      <c r="FO1272" s="27"/>
      <c r="FP1272" s="27"/>
      <c r="FQ1272" s="27"/>
      <c r="FR1272" s="27"/>
      <c r="FS1272" s="27"/>
      <c r="FT1272" s="27"/>
      <c r="FU1272" s="27"/>
      <c r="FV1272" s="27"/>
      <c r="FW1272" s="27"/>
      <c r="FX1272" s="27"/>
      <c r="FY1272" s="27"/>
      <c r="FZ1272" s="27"/>
      <c r="GA1272" s="27"/>
      <c r="GB1272" s="27"/>
      <c r="GC1272" s="27"/>
      <c r="GD1272" s="27"/>
      <c r="GE1272" s="27"/>
      <c r="GF1272" s="27"/>
      <c r="GG1272" s="27"/>
      <c r="GH1272" s="27"/>
      <c r="GI1272" s="27"/>
      <c r="GJ1272" s="27"/>
      <c r="GK1272" s="27"/>
      <c r="GL1272" s="27"/>
      <c r="GM1272" s="27"/>
      <c r="GN1272" s="27"/>
      <c r="GO1272" s="27"/>
      <c r="GP1272" s="27"/>
      <c r="GQ1272" s="27"/>
      <c r="GR1272" s="27"/>
      <c r="GS1272" s="27"/>
      <c r="GT1272" s="27"/>
      <c r="GU1272" s="27"/>
      <c r="GV1272" s="27"/>
      <c r="GW1272" s="27"/>
      <c r="GX1272" s="27"/>
      <c r="GY1272" s="27"/>
      <c r="GZ1272" s="27"/>
      <c r="HA1272" s="27"/>
      <c r="HB1272" s="27"/>
      <c r="HC1272" s="27"/>
      <c r="HD1272" s="27"/>
      <c r="HE1272" s="27"/>
      <c r="HF1272" s="27"/>
      <c r="HG1272" s="27"/>
      <c r="HH1272" s="27"/>
      <c r="HI1272" s="27"/>
      <c r="HJ1272" s="27"/>
      <c r="HK1272" s="27"/>
      <c r="HL1272" s="27"/>
      <c r="HM1272" s="27"/>
      <c r="HN1272" s="27"/>
      <c r="HO1272" s="27"/>
      <c r="HP1272" s="27"/>
      <c r="HQ1272" s="27"/>
      <c r="HR1272" s="27"/>
      <c r="HS1272" s="27"/>
      <c r="HT1272" s="27"/>
      <c r="HU1272" s="27"/>
      <c r="HV1272" s="27"/>
      <c r="HW1272" s="27"/>
      <c r="HX1272" s="27"/>
      <c r="HY1272" s="27"/>
      <c r="HZ1272" s="27"/>
      <c r="IA1272" s="27"/>
      <c r="IB1272" s="27"/>
      <c r="IC1272" s="27"/>
      <c r="ID1272" s="27"/>
      <c r="IE1272" s="27"/>
      <c r="IF1272" s="27"/>
      <c r="IG1272" s="27"/>
      <c r="IH1272" s="27"/>
      <c r="II1272" s="27"/>
      <c r="IJ1272" s="27"/>
      <c r="IK1272" s="27"/>
      <c r="IL1272" s="27"/>
      <c r="IM1272" s="27"/>
      <c r="IN1272" s="27"/>
      <c r="IO1272" s="27"/>
      <c r="IP1272" s="27"/>
      <c r="IQ1272" s="27"/>
      <c r="IR1272" s="27"/>
      <c r="IS1272" s="27"/>
      <c r="IT1272" s="27"/>
      <c r="IU1272" s="27"/>
      <c r="IV1272" s="27"/>
      <c r="IW1272" s="27"/>
      <c r="IX1272" s="27"/>
      <c r="IY1272" s="27"/>
      <c r="IZ1272" s="27"/>
      <c r="JA1272" s="27"/>
      <c r="JB1272" s="27"/>
      <c r="JC1272" s="27"/>
      <c r="JD1272" s="27"/>
      <c r="JE1272" s="27"/>
      <c r="JF1272" s="27"/>
      <c r="JG1272" s="27"/>
      <c r="JH1272" s="27"/>
      <c r="JI1272" s="27"/>
      <c r="JJ1272" s="27"/>
      <c r="JK1272" s="27"/>
      <c r="JL1272" s="27"/>
      <c r="JM1272" s="27"/>
      <c r="JN1272" s="27"/>
      <c r="JO1272" s="27"/>
      <c r="JP1272" s="27"/>
      <c r="JQ1272" s="27"/>
      <c r="JR1272" s="27"/>
      <c r="JS1272" s="27"/>
    </row>
    <row r="1273" spans="1:279" ht="15">
      <c r="A1273" s="22">
        <v>43250</v>
      </c>
      <c r="B1273" s="13" t="s">
        <v>61</v>
      </c>
      <c r="C1273" s="13">
        <v>1200</v>
      </c>
      <c r="D1273" s="13">
        <v>700</v>
      </c>
      <c r="E1273" s="13">
        <v>16</v>
      </c>
      <c r="F1273" s="18">
        <v>18</v>
      </c>
      <c r="G1273" s="13">
        <v>20</v>
      </c>
      <c r="H1273" s="13">
        <v>0</v>
      </c>
      <c r="I1273" s="13">
        <v>0</v>
      </c>
      <c r="J1273" s="17">
        <v>0</v>
      </c>
      <c r="K1273" s="9" t="s">
        <v>147</v>
      </c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  <c r="AF1273" s="27"/>
      <c r="AG1273" s="27"/>
      <c r="AH1273" s="27"/>
      <c r="AI1273" s="27"/>
      <c r="AJ1273" s="27"/>
      <c r="AK1273" s="27"/>
      <c r="AL1273" s="27"/>
      <c r="AM1273" s="27"/>
      <c r="AN1273" s="27"/>
      <c r="AO1273" s="27"/>
      <c r="AP1273" s="27"/>
      <c r="AQ1273" s="27"/>
      <c r="AR1273" s="27"/>
      <c r="AS1273" s="27"/>
      <c r="AT1273" s="27"/>
      <c r="AU1273" s="27"/>
      <c r="AV1273" s="27"/>
      <c r="AW1273" s="27"/>
      <c r="AX1273" s="27"/>
      <c r="AY1273" s="27"/>
      <c r="AZ1273" s="27"/>
      <c r="BA1273" s="27"/>
      <c r="BB1273" s="27"/>
      <c r="BC1273" s="27"/>
      <c r="BD1273" s="27"/>
      <c r="BE1273" s="27"/>
      <c r="BF1273" s="27"/>
      <c r="BG1273" s="27"/>
      <c r="BH1273" s="27"/>
      <c r="BI1273" s="27"/>
      <c r="BJ1273" s="27"/>
      <c r="BK1273" s="27"/>
      <c r="BL1273" s="27"/>
      <c r="BM1273" s="27"/>
      <c r="BN1273" s="27"/>
      <c r="BO1273" s="27"/>
      <c r="BP1273" s="27"/>
      <c r="BQ1273" s="27"/>
      <c r="BR1273" s="27"/>
      <c r="BS1273" s="27"/>
      <c r="BT1273" s="27"/>
      <c r="BU1273" s="27"/>
      <c r="BV1273" s="27"/>
      <c r="BW1273" s="27"/>
      <c r="BX1273" s="27"/>
      <c r="BY1273" s="27"/>
      <c r="BZ1273" s="27"/>
      <c r="CA1273" s="27"/>
      <c r="CB1273" s="27"/>
      <c r="CC1273" s="27"/>
      <c r="CD1273" s="27"/>
      <c r="CE1273" s="27"/>
      <c r="CF1273" s="27"/>
      <c r="CG1273" s="27"/>
      <c r="CH1273" s="27"/>
      <c r="CI1273" s="27"/>
      <c r="CJ1273" s="27"/>
      <c r="CK1273" s="27"/>
      <c r="CL1273" s="27"/>
      <c r="CM1273" s="27"/>
      <c r="CN1273" s="27"/>
      <c r="CO1273" s="27"/>
      <c r="CP1273" s="27"/>
      <c r="CQ1273" s="27"/>
      <c r="CR1273" s="27"/>
      <c r="CS1273" s="27"/>
      <c r="CT1273" s="27"/>
      <c r="CU1273" s="27"/>
      <c r="CV1273" s="27"/>
      <c r="CW1273" s="27"/>
      <c r="CX1273" s="27"/>
      <c r="CY1273" s="27"/>
      <c r="CZ1273" s="27"/>
      <c r="DA1273" s="27"/>
      <c r="DB1273" s="27"/>
      <c r="DC1273" s="27"/>
      <c r="DD1273" s="27"/>
      <c r="DE1273" s="27"/>
      <c r="DF1273" s="27"/>
      <c r="DG1273" s="27"/>
      <c r="DH1273" s="27"/>
      <c r="DI1273" s="27"/>
      <c r="DJ1273" s="27"/>
      <c r="DK1273" s="27"/>
      <c r="DL1273" s="27"/>
      <c r="DM1273" s="27"/>
      <c r="DN1273" s="27"/>
      <c r="DO1273" s="27"/>
      <c r="DP1273" s="27"/>
      <c r="DQ1273" s="27"/>
      <c r="DR1273" s="27"/>
      <c r="DS1273" s="27"/>
      <c r="DT1273" s="27"/>
      <c r="DU1273" s="27"/>
      <c r="DV1273" s="27"/>
      <c r="DW1273" s="27"/>
      <c r="DX1273" s="27"/>
      <c r="DY1273" s="27"/>
      <c r="DZ1273" s="27"/>
      <c r="EA1273" s="27"/>
      <c r="EB1273" s="27"/>
      <c r="EC1273" s="27"/>
      <c r="ED1273" s="27"/>
      <c r="EE1273" s="27"/>
      <c r="EF1273" s="27"/>
      <c r="EG1273" s="27"/>
      <c r="EH1273" s="27"/>
      <c r="EI1273" s="27"/>
      <c r="EJ1273" s="27"/>
      <c r="EK1273" s="27"/>
      <c r="EL1273" s="27"/>
      <c r="EM1273" s="27"/>
      <c r="EN1273" s="27"/>
      <c r="EO1273" s="27"/>
      <c r="EP1273" s="27"/>
      <c r="EQ1273" s="27"/>
      <c r="ER1273" s="27"/>
      <c r="ES1273" s="27"/>
      <c r="ET1273" s="27"/>
      <c r="EU1273" s="27"/>
      <c r="EV1273" s="27"/>
      <c r="EW1273" s="27"/>
      <c r="EX1273" s="27"/>
      <c r="EY1273" s="27"/>
      <c r="EZ1273" s="27"/>
      <c r="FA1273" s="27"/>
      <c r="FB1273" s="27"/>
      <c r="FC1273" s="27"/>
      <c r="FD1273" s="27"/>
      <c r="FE1273" s="27"/>
      <c r="FF1273" s="27"/>
      <c r="FG1273" s="27"/>
      <c r="FH1273" s="27"/>
      <c r="FI1273" s="27"/>
      <c r="FJ1273" s="27"/>
      <c r="FK1273" s="27"/>
      <c r="FL1273" s="27"/>
      <c r="FM1273" s="27"/>
      <c r="FN1273" s="27"/>
      <c r="FO1273" s="27"/>
      <c r="FP1273" s="27"/>
      <c r="FQ1273" s="27"/>
      <c r="FR1273" s="27"/>
      <c r="FS1273" s="27"/>
      <c r="FT1273" s="27"/>
      <c r="FU1273" s="27"/>
      <c r="FV1273" s="27"/>
      <c r="FW1273" s="27"/>
      <c r="FX1273" s="27"/>
      <c r="FY1273" s="27"/>
      <c r="FZ1273" s="27"/>
      <c r="GA1273" s="27"/>
      <c r="GB1273" s="27"/>
      <c r="GC1273" s="27"/>
      <c r="GD1273" s="27"/>
      <c r="GE1273" s="27"/>
      <c r="GF1273" s="27"/>
      <c r="GG1273" s="27"/>
      <c r="GH1273" s="27"/>
      <c r="GI1273" s="27"/>
      <c r="GJ1273" s="27"/>
      <c r="GK1273" s="27"/>
      <c r="GL1273" s="27"/>
      <c r="GM1273" s="27"/>
      <c r="GN1273" s="27"/>
      <c r="GO1273" s="27"/>
      <c r="GP1273" s="27"/>
      <c r="GQ1273" s="27"/>
      <c r="GR1273" s="27"/>
      <c r="GS1273" s="27"/>
      <c r="GT1273" s="27"/>
      <c r="GU1273" s="27"/>
      <c r="GV1273" s="27"/>
      <c r="GW1273" s="27"/>
      <c r="GX1273" s="27"/>
      <c r="GY1273" s="27"/>
      <c r="GZ1273" s="27"/>
      <c r="HA1273" s="27"/>
      <c r="HB1273" s="27"/>
      <c r="HC1273" s="27"/>
      <c r="HD1273" s="27"/>
      <c r="HE1273" s="27"/>
      <c r="HF1273" s="27"/>
      <c r="HG1273" s="27"/>
      <c r="HH1273" s="27"/>
      <c r="HI1273" s="27"/>
      <c r="HJ1273" s="27"/>
      <c r="HK1273" s="27"/>
      <c r="HL1273" s="27"/>
      <c r="HM1273" s="27"/>
      <c r="HN1273" s="27"/>
      <c r="HO1273" s="27"/>
      <c r="HP1273" s="27"/>
      <c r="HQ1273" s="27"/>
      <c r="HR1273" s="27"/>
      <c r="HS1273" s="27"/>
      <c r="HT1273" s="27"/>
      <c r="HU1273" s="27"/>
      <c r="HV1273" s="27"/>
      <c r="HW1273" s="27"/>
      <c r="HX1273" s="27"/>
      <c r="HY1273" s="27"/>
      <c r="HZ1273" s="27"/>
      <c r="IA1273" s="27"/>
      <c r="IB1273" s="27"/>
      <c r="IC1273" s="27"/>
      <c r="ID1273" s="27"/>
      <c r="IE1273" s="27"/>
      <c r="IF1273" s="27"/>
      <c r="IG1273" s="27"/>
      <c r="IH1273" s="27"/>
      <c r="II1273" s="27"/>
      <c r="IJ1273" s="27"/>
      <c r="IK1273" s="27"/>
      <c r="IL1273" s="27"/>
      <c r="IM1273" s="27"/>
      <c r="IN1273" s="27"/>
      <c r="IO1273" s="27"/>
      <c r="IP1273" s="27"/>
      <c r="IQ1273" s="27"/>
      <c r="IR1273" s="27"/>
      <c r="IS1273" s="27"/>
      <c r="IT1273" s="27"/>
      <c r="IU1273" s="27"/>
      <c r="IV1273" s="27"/>
      <c r="IW1273" s="27"/>
      <c r="IX1273" s="27"/>
      <c r="IY1273" s="27"/>
      <c r="IZ1273" s="27"/>
      <c r="JA1273" s="27"/>
      <c r="JB1273" s="27"/>
      <c r="JC1273" s="27"/>
      <c r="JD1273" s="27"/>
      <c r="JE1273" s="27"/>
      <c r="JF1273" s="27"/>
      <c r="JG1273" s="27"/>
      <c r="JH1273" s="27"/>
      <c r="JI1273" s="27"/>
      <c r="JJ1273" s="27"/>
      <c r="JK1273" s="27"/>
      <c r="JL1273" s="27"/>
      <c r="JM1273" s="27"/>
      <c r="JN1273" s="27"/>
      <c r="JO1273" s="27"/>
      <c r="JP1273" s="27"/>
      <c r="JQ1273" s="27"/>
      <c r="JR1273" s="27"/>
      <c r="JS1273" s="27"/>
    </row>
    <row r="1274" spans="1:279" ht="15">
      <c r="A1274" s="22">
        <v>43249</v>
      </c>
      <c r="B1274" s="13" t="s">
        <v>62</v>
      </c>
      <c r="C1274" s="13">
        <v>250</v>
      </c>
      <c r="D1274" s="13">
        <v>2650</v>
      </c>
      <c r="E1274" s="13">
        <v>35</v>
      </c>
      <c r="F1274" s="18">
        <v>45</v>
      </c>
      <c r="G1274" s="13">
        <v>55</v>
      </c>
      <c r="H1274" s="13">
        <v>2062</v>
      </c>
      <c r="I1274" s="13">
        <v>0</v>
      </c>
      <c r="J1274" s="17">
        <v>2062</v>
      </c>
      <c r="K1274" s="9" t="s">
        <v>148</v>
      </c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27"/>
      <c r="AI1274" s="27"/>
      <c r="AJ1274" s="27"/>
      <c r="AK1274" s="27"/>
      <c r="AL1274" s="27"/>
      <c r="AM1274" s="27"/>
      <c r="AN1274" s="27"/>
      <c r="AO1274" s="27"/>
      <c r="AP1274" s="27"/>
      <c r="AQ1274" s="27"/>
      <c r="AR1274" s="27"/>
      <c r="AS1274" s="27"/>
      <c r="AT1274" s="27"/>
      <c r="AU1274" s="27"/>
      <c r="AV1274" s="27"/>
      <c r="AW1274" s="27"/>
      <c r="AX1274" s="27"/>
      <c r="AY1274" s="27"/>
      <c r="AZ1274" s="27"/>
      <c r="BA1274" s="27"/>
      <c r="BB1274" s="27"/>
      <c r="BC1274" s="27"/>
      <c r="BD1274" s="27"/>
      <c r="BE1274" s="27"/>
      <c r="BF1274" s="27"/>
      <c r="BG1274" s="27"/>
      <c r="BH1274" s="27"/>
      <c r="BI1274" s="27"/>
      <c r="BJ1274" s="27"/>
      <c r="BK1274" s="27"/>
      <c r="BL1274" s="27"/>
      <c r="BM1274" s="27"/>
      <c r="BN1274" s="27"/>
      <c r="BO1274" s="27"/>
      <c r="BP1274" s="27"/>
      <c r="BQ1274" s="27"/>
      <c r="BR1274" s="27"/>
      <c r="BS1274" s="27"/>
      <c r="BT1274" s="27"/>
      <c r="BU1274" s="27"/>
      <c r="BV1274" s="27"/>
      <c r="BW1274" s="27"/>
      <c r="BX1274" s="27"/>
      <c r="BY1274" s="27"/>
      <c r="BZ1274" s="27"/>
      <c r="CA1274" s="27"/>
      <c r="CB1274" s="27"/>
      <c r="CC1274" s="27"/>
      <c r="CD1274" s="27"/>
      <c r="CE1274" s="27"/>
      <c r="CF1274" s="27"/>
      <c r="CG1274" s="27"/>
      <c r="CH1274" s="27"/>
      <c r="CI1274" s="27"/>
      <c r="CJ1274" s="27"/>
      <c r="CK1274" s="27"/>
      <c r="CL1274" s="27"/>
      <c r="CM1274" s="27"/>
      <c r="CN1274" s="27"/>
      <c r="CO1274" s="27"/>
      <c r="CP1274" s="27"/>
      <c r="CQ1274" s="27"/>
      <c r="CR1274" s="27"/>
      <c r="CS1274" s="27"/>
      <c r="CT1274" s="27"/>
      <c r="CU1274" s="27"/>
      <c r="CV1274" s="27"/>
      <c r="CW1274" s="27"/>
      <c r="CX1274" s="27"/>
      <c r="CY1274" s="27"/>
      <c r="CZ1274" s="27"/>
      <c r="DA1274" s="27"/>
      <c r="DB1274" s="27"/>
      <c r="DC1274" s="27"/>
      <c r="DD1274" s="27"/>
      <c r="DE1274" s="27"/>
      <c r="DF1274" s="27"/>
      <c r="DG1274" s="27"/>
      <c r="DH1274" s="27"/>
      <c r="DI1274" s="27"/>
      <c r="DJ1274" s="27"/>
      <c r="DK1274" s="27"/>
      <c r="DL1274" s="27"/>
      <c r="DM1274" s="27"/>
      <c r="DN1274" s="27"/>
      <c r="DO1274" s="27"/>
      <c r="DP1274" s="27"/>
      <c r="DQ1274" s="27"/>
      <c r="DR1274" s="27"/>
      <c r="DS1274" s="27"/>
      <c r="DT1274" s="27"/>
      <c r="DU1274" s="27"/>
      <c r="DV1274" s="27"/>
      <c r="DW1274" s="27"/>
      <c r="DX1274" s="27"/>
      <c r="DY1274" s="27"/>
      <c r="DZ1274" s="27"/>
      <c r="EA1274" s="27"/>
      <c r="EB1274" s="27"/>
      <c r="EC1274" s="27"/>
      <c r="ED1274" s="27"/>
      <c r="EE1274" s="27"/>
      <c r="EF1274" s="27"/>
      <c r="EG1274" s="27"/>
      <c r="EH1274" s="27"/>
      <c r="EI1274" s="27"/>
      <c r="EJ1274" s="27"/>
      <c r="EK1274" s="27"/>
      <c r="EL1274" s="27"/>
      <c r="EM1274" s="27"/>
      <c r="EN1274" s="27"/>
      <c r="EO1274" s="27"/>
      <c r="EP1274" s="27"/>
      <c r="EQ1274" s="27"/>
      <c r="ER1274" s="27"/>
      <c r="ES1274" s="27"/>
      <c r="ET1274" s="27"/>
      <c r="EU1274" s="27"/>
      <c r="EV1274" s="27"/>
      <c r="EW1274" s="27"/>
      <c r="EX1274" s="27"/>
      <c r="EY1274" s="27"/>
      <c r="EZ1274" s="27"/>
      <c r="FA1274" s="27"/>
      <c r="FB1274" s="27"/>
      <c r="FC1274" s="27"/>
      <c r="FD1274" s="27"/>
      <c r="FE1274" s="27"/>
      <c r="FF1274" s="27"/>
      <c r="FG1274" s="27"/>
      <c r="FH1274" s="27"/>
      <c r="FI1274" s="27"/>
      <c r="FJ1274" s="27"/>
      <c r="FK1274" s="27"/>
      <c r="FL1274" s="27"/>
      <c r="FM1274" s="27"/>
      <c r="FN1274" s="27"/>
      <c r="FO1274" s="27"/>
      <c r="FP1274" s="27"/>
      <c r="FQ1274" s="27"/>
      <c r="FR1274" s="27"/>
      <c r="FS1274" s="27"/>
      <c r="FT1274" s="27"/>
      <c r="FU1274" s="27"/>
      <c r="FV1274" s="27"/>
      <c r="FW1274" s="27"/>
      <c r="FX1274" s="27"/>
      <c r="FY1274" s="27"/>
      <c r="FZ1274" s="27"/>
      <c r="GA1274" s="27"/>
      <c r="GB1274" s="27"/>
      <c r="GC1274" s="27"/>
      <c r="GD1274" s="27"/>
      <c r="GE1274" s="27"/>
      <c r="GF1274" s="27"/>
      <c r="GG1274" s="27"/>
      <c r="GH1274" s="27"/>
      <c r="GI1274" s="27"/>
      <c r="GJ1274" s="27"/>
      <c r="GK1274" s="27"/>
      <c r="GL1274" s="27"/>
      <c r="GM1274" s="27"/>
      <c r="GN1274" s="27"/>
      <c r="GO1274" s="27"/>
      <c r="GP1274" s="27"/>
      <c r="GQ1274" s="27"/>
      <c r="GR1274" s="27"/>
      <c r="GS1274" s="27"/>
      <c r="GT1274" s="27"/>
      <c r="GU1274" s="27"/>
      <c r="GV1274" s="27"/>
      <c r="GW1274" s="27"/>
      <c r="GX1274" s="27"/>
      <c r="GY1274" s="27"/>
      <c r="GZ1274" s="27"/>
      <c r="HA1274" s="27"/>
      <c r="HB1274" s="27"/>
      <c r="HC1274" s="27"/>
      <c r="HD1274" s="27"/>
      <c r="HE1274" s="27"/>
      <c r="HF1274" s="27"/>
      <c r="HG1274" s="27"/>
      <c r="HH1274" s="27"/>
      <c r="HI1274" s="27"/>
      <c r="HJ1274" s="27"/>
      <c r="HK1274" s="27"/>
      <c r="HL1274" s="27"/>
      <c r="HM1274" s="27"/>
      <c r="HN1274" s="27"/>
      <c r="HO1274" s="27"/>
      <c r="HP1274" s="27"/>
      <c r="HQ1274" s="27"/>
      <c r="HR1274" s="27"/>
      <c r="HS1274" s="27"/>
      <c r="HT1274" s="27"/>
      <c r="HU1274" s="27"/>
      <c r="HV1274" s="27"/>
      <c r="HW1274" s="27"/>
      <c r="HX1274" s="27"/>
      <c r="HY1274" s="27"/>
      <c r="HZ1274" s="27"/>
      <c r="IA1274" s="27"/>
      <c r="IB1274" s="27"/>
      <c r="IC1274" s="27"/>
      <c r="ID1274" s="27"/>
      <c r="IE1274" s="27"/>
      <c r="IF1274" s="27"/>
      <c r="IG1274" s="27"/>
      <c r="IH1274" s="27"/>
      <c r="II1274" s="27"/>
      <c r="IJ1274" s="27"/>
      <c r="IK1274" s="27"/>
      <c r="IL1274" s="27"/>
      <c r="IM1274" s="27"/>
      <c r="IN1274" s="27"/>
      <c r="IO1274" s="27"/>
      <c r="IP1274" s="27"/>
      <c r="IQ1274" s="27"/>
      <c r="IR1274" s="27"/>
      <c r="IS1274" s="27"/>
      <c r="IT1274" s="27"/>
      <c r="IU1274" s="27"/>
      <c r="IV1274" s="27"/>
      <c r="IW1274" s="27"/>
      <c r="IX1274" s="27"/>
      <c r="IY1274" s="27"/>
      <c r="IZ1274" s="27"/>
      <c r="JA1274" s="27"/>
      <c r="JB1274" s="27"/>
      <c r="JC1274" s="27"/>
      <c r="JD1274" s="27"/>
      <c r="JE1274" s="27"/>
      <c r="JF1274" s="27"/>
      <c r="JG1274" s="27"/>
      <c r="JH1274" s="27"/>
      <c r="JI1274" s="27"/>
      <c r="JJ1274" s="27"/>
      <c r="JK1274" s="27"/>
      <c r="JL1274" s="27"/>
      <c r="JM1274" s="27"/>
      <c r="JN1274" s="27"/>
      <c r="JO1274" s="27"/>
      <c r="JP1274" s="27"/>
      <c r="JQ1274" s="27"/>
      <c r="JR1274" s="27"/>
      <c r="JS1274" s="27"/>
    </row>
    <row r="1275" spans="1:279" ht="15">
      <c r="A1275" s="22">
        <v>43249</v>
      </c>
      <c r="B1275" s="13" t="s">
        <v>63</v>
      </c>
      <c r="C1275" s="13">
        <v>1575</v>
      </c>
      <c r="D1275" s="13">
        <v>320</v>
      </c>
      <c r="E1275" s="13">
        <v>4</v>
      </c>
      <c r="F1275" s="18">
        <v>6</v>
      </c>
      <c r="G1275" s="13">
        <v>8</v>
      </c>
      <c r="H1275" s="13">
        <v>0</v>
      </c>
      <c r="I1275" s="13">
        <v>0</v>
      </c>
      <c r="J1275" s="17">
        <v>0</v>
      </c>
      <c r="K1275" s="9" t="s">
        <v>147</v>
      </c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27"/>
      <c r="AI1275" s="27"/>
      <c r="AJ1275" s="27"/>
      <c r="AK1275" s="27"/>
      <c r="AL1275" s="27"/>
      <c r="AM1275" s="27"/>
      <c r="AN1275" s="27"/>
      <c r="AO1275" s="27"/>
      <c r="AP1275" s="27"/>
      <c r="AQ1275" s="27"/>
      <c r="AR1275" s="27"/>
      <c r="AS1275" s="27"/>
      <c r="AT1275" s="27"/>
      <c r="AU1275" s="27"/>
      <c r="AV1275" s="27"/>
      <c r="AW1275" s="27"/>
      <c r="AX1275" s="27"/>
      <c r="AY1275" s="27"/>
      <c r="AZ1275" s="27"/>
      <c r="BA1275" s="27"/>
      <c r="BB1275" s="27"/>
      <c r="BC1275" s="27"/>
      <c r="BD1275" s="27"/>
      <c r="BE1275" s="27"/>
      <c r="BF1275" s="27"/>
      <c r="BG1275" s="27"/>
      <c r="BH1275" s="27"/>
      <c r="BI1275" s="27"/>
      <c r="BJ1275" s="27"/>
      <c r="BK1275" s="27"/>
      <c r="BL1275" s="27"/>
      <c r="BM1275" s="27"/>
      <c r="BN1275" s="27"/>
      <c r="BO1275" s="27"/>
      <c r="BP1275" s="27"/>
      <c r="BQ1275" s="27"/>
      <c r="BR1275" s="27"/>
      <c r="BS1275" s="27"/>
      <c r="BT1275" s="27"/>
      <c r="BU1275" s="27"/>
      <c r="BV1275" s="27"/>
      <c r="BW1275" s="27"/>
      <c r="BX1275" s="27"/>
      <c r="BY1275" s="27"/>
      <c r="BZ1275" s="27"/>
      <c r="CA1275" s="27"/>
      <c r="CB1275" s="27"/>
      <c r="CC1275" s="27"/>
      <c r="CD1275" s="27"/>
      <c r="CE1275" s="27"/>
      <c r="CF1275" s="27"/>
      <c r="CG1275" s="27"/>
      <c r="CH1275" s="27"/>
      <c r="CI1275" s="27"/>
      <c r="CJ1275" s="27"/>
      <c r="CK1275" s="27"/>
      <c r="CL1275" s="27"/>
      <c r="CM1275" s="27"/>
      <c r="CN1275" s="27"/>
      <c r="CO1275" s="27"/>
      <c r="CP1275" s="27"/>
      <c r="CQ1275" s="27"/>
      <c r="CR1275" s="27"/>
      <c r="CS1275" s="27"/>
      <c r="CT1275" s="27"/>
      <c r="CU1275" s="27"/>
      <c r="CV1275" s="27"/>
      <c r="CW1275" s="27"/>
      <c r="CX1275" s="27"/>
      <c r="CY1275" s="27"/>
      <c r="CZ1275" s="27"/>
      <c r="DA1275" s="27"/>
      <c r="DB1275" s="27"/>
      <c r="DC1275" s="27"/>
      <c r="DD1275" s="27"/>
      <c r="DE1275" s="27"/>
      <c r="DF1275" s="27"/>
      <c r="DG1275" s="27"/>
      <c r="DH1275" s="27"/>
      <c r="DI1275" s="27"/>
      <c r="DJ1275" s="27"/>
      <c r="DK1275" s="27"/>
      <c r="DL1275" s="27"/>
      <c r="DM1275" s="27"/>
      <c r="DN1275" s="27"/>
      <c r="DO1275" s="27"/>
      <c r="DP1275" s="27"/>
      <c r="DQ1275" s="27"/>
      <c r="DR1275" s="27"/>
      <c r="DS1275" s="27"/>
      <c r="DT1275" s="27"/>
      <c r="DU1275" s="27"/>
      <c r="DV1275" s="27"/>
      <c r="DW1275" s="27"/>
      <c r="DX1275" s="27"/>
      <c r="DY1275" s="27"/>
      <c r="DZ1275" s="27"/>
      <c r="EA1275" s="27"/>
      <c r="EB1275" s="27"/>
      <c r="EC1275" s="27"/>
      <c r="ED1275" s="27"/>
      <c r="EE1275" s="27"/>
      <c r="EF1275" s="27"/>
      <c r="EG1275" s="27"/>
      <c r="EH1275" s="27"/>
      <c r="EI1275" s="27"/>
      <c r="EJ1275" s="27"/>
      <c r="EK1275" s="27"/>
      <c r="EL1275" s="27"/>
      <c r="EM1275" s="27"/>
      <c r="EN1275" s="27"/>
      <c r="EO1275" s="27"/>
      <c r="EP1275" s="27"/>
      <c r="EQ1275" s="27"/>
      <c r="ER1275" s="27"/>
      <c r="ES1275" s="27"/>
      <c r="ET1275" s="27"/>
      <c r="EU1275" s="27"/>
      <c r="EV1275" s="27"/>
      <c r="EW1275" s="27"/>
      <c r="EX1275" s="27"/>
      <c r="EY1275" s="27"/>
      <c r="EZ1275" s="27"/>
      <c r="FA1275" s="27"/>
      <c r="FB1275" s="27"/>
      <c r="FC1275" s="27"/>
      <c r="FD1275" s="27"/>
      <c r="FE1275" s="27"/>
      <c r="FF1275" s="27"/>
      <c r="FG1275" s="27"/>
      <c r="FH1275" s="27"/>
      <c r="FI1275" s="27"/>
      <c r="FJ1275" s="27"/>
      <c r="FK1275" s="27"/>
      <c r="FL1275" s="27"/>
      <c r="FM1275" s="27"/>
      <c r="FN1275" s="27"/>
      <c r="FO1275" s="27"/>
      <c r="FP1275" s="27"/>
      <c r="FQ1275" s="27"/>
      <c r="FR1275" s="27"/>
      <c r="FS1275" s="27"/>
      <c r="FT1275" s="27"/>
      <c r="FU1275" s="27"/>
      <c r="FV1275" s="27"/>
      <c r="FW1275" s="27"/>
      <c r="FX1275" s="27"/>
      <c r="FY1275" s="27"/>
      <c r="FZ1275" s="27"/>
      <c r="GA1275" s="27"/>
      <c r="GB1275" s="27"/>
      <c r="GC1275" s="27"/>
      <c r="GD1275" s="27"/>
      <c r="GE1275" s="27"/>
      <c r="GF1275" s="27"/>
      <c r="GG1275" s="27"/>
      <c r="GH1275" s="27"/>
      <c r="GI1275" s="27"/>
      <c r="GJ1275" s="27"/>
      <c r="GK1275" s="27"/>
      <c r="GL1275" s="27"/>
      <c r="GM1275" s="27"/>
      <c r="GN1275" s="27"/>
      <c r="GO1275" s="27"/>
      <c r="GP1275" s="27"/>
      <c r="GQ1275" s="27"/>
      <c r="GR1275" s="27"/>
      <c r="GS1275" s="27"/>
      <c r="GT1275" s="27"/>
      <c r="GU1275" s="27"/>
      <c r="GV1275" s="27"/>
      <c r="GW1275" s="27"/>
      <c r="GX1275" s="27"/>
      <c r="GY1275" s="27"/>
      <c r="GZ1275" s="27"/>
      <c r="HA1275" s="27"/>
      <c r="HB1275" s="27"/>
      <c r="HC1275" s="27"/>
      <c r="HD1275" s="27"/>
      <c r="HE1275" s="27"/>
      <c r="HF1275" s="27"/>
      <c r="HG1275" s="27"/>
      <c r="HH1275" s="27"/>
      <c r="HI1275" s="27"/>
      <c r="HJ1275" s="27"/>
      <c r="HK1275" s="27"/>
      <c r="HL1275" s="27"/>
      <c r="HM1275" s="27"/>
      <c r="HN1275" s="27"/>
      <c r="HO1275" s="27"/>
      <c r="HP1275" s="27"/>
      <c r="HQ1275" s="27"/>
      <c r="HR1275" s="27"/>
      <c r="HS1275" s="27"/>
      <c r="HT1275" s="27"/>
      <c r="HU1275" s="27"/>
      <c r="HV1275" s="27"/>
      <c r="HW1275" s="27"/>
      <c r="HX1275" s="27"/>
      <c r="HY1275" s="27"/>
      <c r="HZ1275" s="27"/>
      <c r="IA1275" s="27"/>
      <c r="IB1275" s="27"/>
      <c r="IC1275" s="27"/>
      <c r="ID1275" s="27"/>
      <c r="IE1275" s="27"/>
      <c r="IF1275" s="27"/>
      <c r="IG1275" s="27"/>
      <c r="IH1275" s="27"/>
      <c r="II1275" s="27"/>
      <c r="IJ1275" s="27"/>
      <c r="IK1275" s="27"/>
      <c r="IL1275" s="27"/>
      <c r="IM1275" s="27"/>
      <c r="IN1275" s="27"/>
      <c r="IO1275" s="27"/>
      <c r="IP1275" s="27"/>
      <c r="IQ1275" s="27"/>
      <c r="IR1275" s="27"/>
      <c r="IS1275" s="27"/>
      <c r="IT1275" s="27"/>
      <c r="IU1275" s="27"/>
      <c r="IV1275" s="27"/>
      <c r="IW1275" s="27"/>
      <c r="IX1275" s="27"/>
      <c r="IY1275" s="27"/>
      <c r="IZ1275" s="27"/>
      <c r="JA1275" s="27"/>
      <c r="JB1275" s="27"/>
      <c r="JC1275" s="27"/>
      <c r="JD1275" s="27"/>
      <c r="JE1275" s="27"/>
      <c r="JF1275" s="27"/>
      <c r="JG1275" s="27"/>
      <c r="JH1275" s="27"/>
      <c r="JI1275" s="27"/>
      <c r="JJ1275" s="27"/>
      <c r="JK1275" s="27"/>
      <c r="JL1275" s="27"/>
      <c r="JM1275" s="27"/>
      <c r="JN1275" s="27"/>
      <c r="JO1275" s="27"/>
      <c r="JP1275" s="27"/>
      <c r="JQ1275" s="27"/>
      <c r="JR1275" s="27"/>
      <c r="JS1275" s="27"/>
    </row>
    <row r="1276" spans="1:279" ht="15">
      <c r="A1276" s="22">
        <v>43248</v>
      </c>
      <c r="B1276" s="13" t="s">
        <v>44</v>
      </c>
      <c r="C1276" s="13">
        <v>2667</v>
      </c>
      <c r="D1276" s="13">
        <v>340</v>
      </c>
      <c r="E1276" s="13">
        <v>5.5</v>
      </c>
      <c r="F1276" s="18">
        <v>6.5</v>
      </c>
      <c r="G1276" s="13">
        <v>7.5</v>
      </c>
      <c r="H1276" s="13">
        <v>2667</v>
      </c>
      <c r="I1276" s="13">
        <v>2667</v>
      </c>
      <c r="J1276" s="17">
        <v>5334</v>
      </c>
      <c r="K1276" s="9" t="s">
        <v>148</v>
      </c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  <c r="AF1276" s="27"/>
      <c r="AG1276" s="27"/>
      <c r="AH1276" s="27"/>
      <c r="AI1276" s="27"/>
      <c r="AJ1276" s="27"/>
      <c r="AK1276" s="27"/>
      <c r="AL1276" s="27"/>
      <c r="AM1276" s="27"/>
      <c r="AN1276" s="27"/>
      <c r="AO1276" s="27"/>
      <c r="AP1276" s="27"/>
      <c r="AQ1276" s="27"/>
      <c r="AR1276" s="27"/>
      <c r="AS1276" s="27"/>
      <c r="AT1276" s="27"/>
      <c r="AU1276" s="27"/>
      <c r="AV1276" s="27"/>
      <c r="AW1276" s="27"/>
      <c r="AX1276" s="27"/>
      <c r="AY1276" s="27"/>
      <c r="AZ1276" s="27"/>
      <c r="BA1276" s="27"/>
      <c r="BB1276" s="27"/>
      <c r="BC1276" s="27"/>
      <c r="BD1276" s="27"/>
      <c r="BE1276" s="27"/>
      <c r="BF1276" s="27"/>
      <c r="BG1276" s="27"/>
      <c r="BH1276" s="27"/>
      <c r="BI1276" s="27"/>
      <c r="BJ1276" s="27"/>
      <c r="BK1276" s="27"/>
      <c r="BL1276" s="27"/>
      <c r="BM1276" s="27"/>
      <c r="BN1276" s="27"/>
      <c r="BO1276" s="27"/>
      <c r="BP1276" s="27"/>
      <c r="BQ1276" s="27"/>
      <c r="BR1276" s="27"/>
      <c r="BS1276" s="27"/>
      <c r="BT1276" s="27"/>
      <c r="BU1276" s="27"/>
      <c r="BV1276" s="27"/>
      <c r="BW1276" s="27"/>
      <c r="BX1276" s="27"/>
      <c r="BY1276" s="27"/>
      <c r="BZ1276" s="27"/>
      <c r="CA1276" s="27"/>
      <c r="CB1276" s="27"/>
      <c r="CC1276" s="27"/>
      <c r="CD1276" s="27"/>
      <c r="CE1276" s="27"/>
      <c r="CF1276" s="27"/>
      <c r="CG1276" s="27"/>
      <c r="CH1276" s="27"/>
      <c r="CI1276" s="27"/>
      <c r="CJ1276" s="27"/>
      <c r="CK1276" s="27"/>
      <c r="CL1276" s="27"/>
      <c r="CM1276" s="27"/>
      <c r="CN1276" s="27"/>
      <c r="CO1276" s="27"/>
      <c r="CP1276" s="27"/>
      <c r="CQ1276" s="27"/>
      <c r="CR1276" s="27"/>
      <c r="CS1276" s="27"/>
      <c r="CT1276" s="27"/>
      <c r="CU1276" s="27"/>
      <c r="CV1276" s="27"/>
      <c r="CW1276" s="27"/>
      <c r="CX1276" s="27"/>
      <c r="CY1276" s="27"/>
      <c r="CZ1276" s="27"/>
      <c r="DA1276" s="27"/>
      <c r="DB1276" s="27"/>
      <c r="DC1276" s="27"/>
      <c r="DD1276" s="27"/>
      <c r="DE1276" s="27"/>
      <c r="DF1276" s="27"/>
      <c r="DG1276" s="27"/>
      <c r="DH1276" s="27"/>
      <c r="DI1276" s="27"/>
      <c r="DJ1276" s="27"/>
      <c r="DK1276" s="27"/>
      <c r="DL1276" s="27"/>
      <c r="DM1276" s="27"/>
      <c r="DN1276" s="27"/>
      <c r="DO1276" s="27"/>
      <c r="DP1276" s="27"/>
      <c r="DQ1276" s="27"/>
      <c r="DR1276" s="27"/>
      <c r="DS1276" s="27"/>
      <c r="DT1276" s="27"/>
      <c r="DU1276" s="27"/>
      <c r="DV1276" s="27"/>
      <c r="DW1276" s="27"/>
      <c r="DX1276" s="27"/>
      <c r="DY1276" s="27"/>
      <c r="DZ1276" s="27"/>
      <c r="EA1276" s="27"/>
      <c r="EB1276" s="27"/>
      <c r="EC1276" s="27"/>
      <c r="ED1276" s="27"/>
      <c r="EE1276" s="27"/>
      <c r="EF1276" s="27"/>
      <c r="EG1276" s="27"/>
      <c r="EH1276" s="27"/>
      <c r="EI1276" s="27"/>
      <c r="EJ1276" s="27"/>
      <c r="EK1276" s="27"/>
      <c r="EL1276" s="27"/>
      <c r="EM1276" s="27"/>
      <c r="EN1276" s="27"/>
      <c r="EO1276" s="27"/>
      <c r="EP1276" s="27"/>
      <c r="EQ1276" s="27"/>
      <c r="ER1276" s="27"/>
      <c r="ES1276" s="27"/>
      <c r="ET1276" s="27"/>
      <c r="EU1276" s="27"/>
      <c r="EV1276" s="27"/>
      <c r="EW1276" s="27"/>
      <c r="EX1276" s="27"/>
      <c r="EY1276" s="27"/>
      <c r="EZ1276" s="27"/>
      <c r="FA1276" s="27"/>
      <c r="FB1276" s="27"/>
      <c r="FC1276" s="27"/>
      <c r="FD1276" s="27"/>
      <c r="FE1276" s="27"/>
      <c r="FF1276" s="27"/>
      <c r="FG1276" s="27"/>
      <c r="FH1276" s="27"/>
      <c r="FI1276" s="27"/>
      <c r="FJ1276" s="27"/>
      <c r="FK1276" s="27"/>
      <c r="FL1276" s="27"/>
      <c r="FM1276" s="27"/>
      <c r="FN1276" s="27"/>
      <c r="FO1276" s="27"/>
      <c r="FP1276" s="27"/>
      <c r="FQ1276" s="27"/>
      <c r="FR1276" s="27"/>
      <c r="FS1276" s="27"/>
      <c r="FT1276" s="27"/>
      <c r="FU1276" s="27"/>
      <c r="FV1276" s="27"/>
      <c r="FW1276" s="27"/>
      <c r="FX1276" s="27"/>
      <c r="FY1276" s="27"/>
      <c r="FZ1276" s="27"/>
      <c r="GA1276" s="27"/>
      <c r="GB1276" s="27"/>
      <c r="GC1276" s="27"/>
      <c r="GD1276" s="27"/>
      <c r="GE1276" s="27"/>
      <c r="GF1276" s="27"/>
      <c r="GG1276" s="27"/>
      <c r="GH1276" s="27"/>
      <c r="GI1276" s="27"/>
      <c r="GJ1276" s="27"/>
      <c r="GK1276" s="27"/>
      <c r="GL1276" s="27"/>
      <c r="GM1276" s="27"/>
      <c r="GN1276" s="27"/>
      <c r="GO1276" s="27"/>
      <c r="GP1276" s="27"/>
      <c r="GQ1276" s="27"/>
      <c r="GR1276" s="27"/>
      <c r="GS1276" s="27"/>
      <c r="GT1276" s="27"/>
      <c r="GU1276" s="27"/>
      <c r="GV1276" s="27"/>
      <c r="GW1276" s="27"/>
      <c r="GX1276" s="27"/>
      <c r="GY1276" s="27"/>
      <c r="GZ1276" s="27"/>
      <c r="HA1276" s="27"/>
      <c r="HB1276" s="27"/>
      <c r="HC1276" s="27"/>
      <c r="HD1276" s="27"/>
      <c r="HE1276" s="27"/>
      <c r="HF1276" s="27"/>
      <c r="HG1276" s="27"/>
      <c r="HH1276" s="27"/>
      <c r="HI1276" s="27"/>
      <c r="HJ1276" s="27"/>
      <c r="HK1276" s="27"/>
      <c r="HL1276" s="27"/>
      <c r="HM1276" s="27"/>
      <c r="HN1276" s="27"/>
      <c r="HO1276" s="27"/>
      <c r="HP1276" s="27"/>
      <c r="HQ1276" s="27"/>
      <c r="HR1276" s="27"/>
      <c r="HS1276" s="27"/>
      <c r="HT1276" s="27"/>
      <c r="HU1276" s="27"/>
      <c r="HV1276" s="27"/>
      <c r="HW1276" s="27"/>
      <c r="HX1276" s="27"/>
      <c r="HY1276" s="27"/>
      <c r="HZ1276" s="27"/>
      <c r="IA1276" s="27"/>
      <c r="IB1276" s="27"/>
      <c r="IC1276" s="27"/>
      <c r="ID1276" s="27"/>
      <c r="IE1276" s="27"/>
      <c r="IF1276" s="27"/>
      <c r="IG1276" s="27"/>
      <c r="IH1276" s="27"/>
      <c r="II1276" s="27"/>
      <c r="IJ1276" s="27"/>
      <c r="IK1276" s="27"/>
      <c r="IL1276" s="27"/>
      <c r="IM1276" s="27"/>
      <c r="IN1276" s="27"/>
      <c r="IO1276" s="27"/>
      <c r="IP1276" s="27"/>
      <c r="IQ1276" s="27"/>
      <c r="IR1276" s="27"/>
      <c r="IS1276" s="27"/>
      <c r="IT1276" s="27"/>
      <c r="IU1276" s="27"/>
      <c r="IV1276" s="27"/>
      <c r="IW1276" s="27"/>
      <c r="IX1276" s="27"/>
      <c r="IY1276" s="27"/>
      <c r="IZ1276" s="27"/>
      <c r="JA1276" s="27"/>
      <c r="JB1276" s="27"/>
      <c r="JC1276" s="27"/>
      <c r="JD1276" s="27"/>
      <c r="JE1276" s="27"/>
      <c r="JF1276" s="27"/>
      <c r="JG1276" s="27"/>
      <c r="JH1276" s="27"/>
      <c r="JI1276" s="27"/>
      <c r="JJ1276" s="27"/>
      <c r="JK1276" s="27"/>
      <c r="JL1276" s="27"/>
      <c r="JM1276" s="27"/>
      <c r="JN1276" s="27"/>
      <c r="JO1276" s="27"/>
      <c r="JP1276" s="27"/>
      <c r="JQ1276" s="27"/>
      <c r="JR1276" s="27"/>
      <c r="JS1276" s="27"/>
    </row>
    <row r="1277" spans="1:279" ht="15">
      <c r="A1277" s="22">
        <v>43245</v>
      </c>
      <c r="B1277" s="13" t="s">
        <v>43</v>
      </c>
      <c r="C1277" s="13">
        <v>1100</v>
      </c>
      <c r="D1277" s="13">
        <v>500</v>
      </c>
      <c r="E1277" s="13">
        <v>11</v>
      </c>
      <c r="F1277" s="18">
        <v>13.5</v>
      </c>
      <c r="G1277" s="13">
        <v>16</v>
      </c>
      <c r="H1277" s="13">
        <v>0</v>
      </c>
      <c r="I1277" s="13">
        <v>0</v>
      </c>
      <c r="J1277" s="17">
        <v>-4400</v>
      </c>
      <c r="K1277" s="9" t="s">
        <v>150</v>
      </c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  <c r="AF1277" s="27"/>
      <c r="AG1277" s="27"/>
      <c r="AH1277" s="27"/>
      <c r="AI1277" s="27"/>
      <c r="AJ1277" s="27"/>
      <c r="AK1277" s="27"/>
      <c r="AL1277" s="27"/>
      <c r="AM1277" s="27"/>
      <c r="AN1277" s="27"/>
      <c r="AO1277" s="27"/>
      <c r="AP1277" s="27"/>
      <c r="AQ1277" s="27"/>
      <c r="AR1277" s="27"/>
      <c r="AS1277" s="27"/>
      <c r="AT1277" s="27"/>
      <c r="AU1277" s="27"/>
      <c r="AV1277" s="27"/>
      <c r="AW1277" s="27"/>
      <c r="AX1277" s="27"/>
      <c r="AY1277" s="27"/>
      <c r="AZ1277" s="27"/>
      <c r="BA1277" s="27"/>
      <c r="BB1277" s="27"/>
      <c r="BC1277" s="27"/>
      <c r="BD1277" s="27"/>
      <c r="BE1277" s="27"/>
      <c r="BF1277" s="27"/>
      <c r="BG1277" s="27"/>
      <c r="BH1277" s="27"/>
      <c r="BI1277" s="27"/>
      <c r="BJ1277" s="27"/>
      <c r="BK1277" s="27"/>
      <c r="BL1277" s="27"/>
      <c r="BM1277" s="27"/>
      <c r="BN1277" s="27"/>
      <c r="BO1277" s="27"/>
      <c r="BP1277" s="27"/>
      <c r="BQ1277" s="27"/>
      <c r="BR1277" s="27"/>
      <c r="BS1277" s="27"/>
      <c r="BT1277" s="27"/>
      <c r="BU1277" s="27"/>
      <c r="BV1277" s="27"/>
      <c r="BW1277" s="27"/>
      <c r="BX1277" s="27"/>
      <c r="BY1277" s="27"/>
      <c r="BZ1277" s="27"/>
      <c r="CA1277" s="27"/>
      <c r="CB1277" s="27"/>
      <c r="CC1277" s="27"/>
      <c r="CD1277" s="27"/>
      <c r="CE1277" s="27"/>
      <c r="CF1277" s="27"/>
      <c r="CG1277" s="27"/>
      <c r="CH1277" s="27"/>
      <c r="CI1277" s="27"/>
      <c r="CJ1277" s="27"/>
      <c r="CK1277" s="27"/>
      <c r="CL1277" s="27"/>
      <c r="CM1277" s="27"/>
      <c r="CN1277" s="27"/>
      <c r="CO1277" s="27"/>
      <c r="CP1277" s="27"/>
      <c r="CQ1277" s="27"/>
      <c r="CR1277" s="27"/>
      <c r="CS1277" s="27"/>
      <c r="CT1277" s="27"/>
      <c r="CU1277" s="27"/>
      <c r="CV1277" s="27"/>
      <c r="CW1277" s="27"/>
      <c r="CX1277" s="27"/>
      <c r="CY1277" s="27"/>
      <c r="CZ1277" s="27"/>
      <c r="DA1277" s="27"/>
      <c r="DB1277" s="27"/>
      <c r="DC1277" s="27"/>
      <c r="DD1277" s="27"/>
      <c r="DE1277" s="27"/>
      <c r="DF1277" s="27"/>
      <c r="DG1277" s="27"/>
      <c r="DH1277" s="27"/>
      <c r="DI1277" s="27"/>
      <c r="DJ1277" s="27"/>
      <c r="DK1277" s="27"/>
      <c r="DL1277" s="27"/>
      <c r="DM1277" s="27"/>
      <c r="DN1277" s="27"/>
      <c r="DO1277" s="27"/>
      <c r="DP1277" s="27"/>
      <c r="DQ1277" s="27"/>
      <c r="DR1277" s="27"/>
      <c r="DS1277" s="27"/>
      <c r="DT1277" s="27"/>
      <c r="DU1277" s="27"/>
      <c r="DV1277" s="27"/>
      <c r="DW1277" s="27"/>
      <c r="DX1277" s="27"/>
      <c r="DY1277" s="27"/>
      <c r="DZ1277" s="27"/>
      <c r="EA1277" s="27"/>
      <c r="EB1277" s="27"/>
      <c r="EC1277" s="27"/>
      <c r="ED1277" s="27"/>
      <c r="EE1277" s="27"/>
      <c r="EF1277" s="27"/>
      <c r="EG1277" s="27"/>
      <c r="EH1277" s="27"/>
      <c r="EI1277" s="27"/>
      <c r="EJ1277" s="27"/>
      <c r="EK1277" s="27"/>
      <c r="EL1277" s="27"/>
      <c r="EM1277" s="27"/>
      <c r="EN1277" s="27"/>
      <c r="EO1277" s="27"/>
      <c r="EP1277" s="27"/>
      <c r="EQ1277" s="27"/>
      <c r="ER1277" s="27"/>
      <c r="ES1277" s="27"/>
      <c r="ET1277" s="27"/>
      <c r="EU1277" s="27"/>
      <c r="EV1277" s="27"/>
      <c r="EW1277" s="27"/>
      <c r="EX1277" s="27"/>
      <c r="EY1277" s="27"/>
      <c r="EZ1277" s="27"/>
      <c r="FA1277" s="27"/>
      <c r="FB1277" s="27"/>
      <c r="FC1277" s="27"/>
      <c r="FD1277" s="27"/>
      <c r="FE1277" s="27"/>
      <c r="FF1277" s="27"/>
      <c r="FG1277" s="27"/>
      <c r="FH1277" s="27"/>
      <c r="FI1277" s="27"/>
      <c r="FJ1277" s="27"/>
      <c r="FK1277" s="27"/>
      <c r="FL1277" s="27"/>
      <c r="FM1277" s="27"/>
      <c r="FN1277" s="27"/>
      <c r="FO1277" s="27"/>
      <c r="FP1277" s="27"/>
      <c r="FQ1277" s="27"/>
      <c r="FR1277" s="27"/>
      <c r="FS1277" s="27"/>
      <c r="FT1277" s="27"/>
      <c r="FU1277" s="27"/>
      <c r="FV1277" s="27"/>
      <c r="FW1277" s="27"/>
      <c r="FX1277" s="27"/>
      <c r="FY1277" s="27"/>
      <c r="FZ1277" s="27"/>
      <c r="GA1277" s="27"/>
      <c r="GB1277" s="27"/>
      <c r="GC1277" s="27"/>
      <c r="GD1277" s="27"/>
      <c r="GE1277" s="27"/>
      <c r="GF1277" s="27"/>
      <c r="GG1277" s="27"/>
      <c r="GH1277" s="27"/>
      <c r="GI1277" s="27"/>
      <c r="GJ1277" s="27"/>
      <c r="GK1277" s="27"/>
      <c r="GL1277" s="27"/>
      <c r="GM1277" s="27"/>
      <c r="GN1277" s="27"/>
      <c r="GO1277" s="27"/>
      <c r="GP1277" s="27"/>
      <c r="GQ1277" s="27"/>
      <c r="GR1277" s="27"/>
      <c r="GS1277" s="27"/>
      <c r="GT1277" s="27"/>
      <c r="GU1277" s="27"/>
      <c r="GV1277" s="27"/>
      <c r="GW1277" s="27"/>
      <c r="GX1277" s="27"/>
      <c r="GY1277" s="27"/>
      <c r="GZ1277" s="27"/>
      <c r="HA1277" s="27"/>
      <c r="HB1277" s="27"/>
      <c r="HC1277" s="27"/>
      <c r="HD1277" s="27"/>
      <c r="HE1277" s="27"/>
      <c r="HF1277" s="27"/>
      <c r="HG1277" s="27"/>
      <c r="HH1277" s="27"/>
      <c r="HI1277" s="27"/>
      <c r="HJ1277" s="27"/>
      <c r="HK1277" s="27"/>
      <c r="HL1277" s="27"/>
      <c r="HM1277" s="27"/>
      <c r="HN1277" s="27"/>
      <c r="HO1277" s="27"/>
      <c r="HP1277" s="27"/>
      <c r="HQ1277" s="27"/>
      <c r="HR1277" s="27"/>
      <c r="HS1277" s="27"/>
      <c r="HT1277" s="27"/>
      <c r="HU1277" s="27"/>
      <c r="HV1277" s="27"/>
      <c r="HW1277" s="27"/>
      <c r="HX1277" s="27"/>
      <c r="HY1277" s="27"/>
      <c r="HZ1277" s="27"/>
      <c r="IA1277" s="27"/>
      <c r="IB1277" s="27"/>
      <c r="IC1277" s="27"/>
      <c r="ID1277" s="27"/>
      <c r="IE1277" s="27"/>
      <c r="IF1277" s="27"/>
      <c r="IG1277" s="27"/>
      <c r="IH1277" s="27"/>
      <c r="II1277" s="27"/>
      <c r="IJ1277" s="27"/>
      <c r="IK1277" s="27"/>
      <c r="IL1277" s="27"/>
      <c r="IM1277" s="27"/>
      <c r="IN1277" s="27"/>
      <c r="IO1277" s="27"/>
      <c r="IP1277" s="27"/>
      <c r="IQ1277" s="27"/>
      <c r="IR1277" s="27"/>
      <c r="IS1277" s="27"/>
      <c r="IT1277" s="27"/>
      <c r="IU1277" s="27"/>
      <c r="IV1277" s="27"/>
      <c r="IW1277" s="27"/>
      <c r="IX1277" s="27"/>
      <c r="IY1277" s="27"/>
      <c r="IZ1277" s="27"/>
      <c r="JA1277" s="27"/>
      <c r="JB1277" s="27"/>
      <c r="JC1277" s="27"/>
      <c r="JD1277" s="27"/>
      <c r="JE1277" s="27"/>
      <c r="JF1277" s="27"/>
      <c r="JG1277" s="27"/>
      <c r="JH1277" s="27"/>
      <c r="JI1277" s="27"/>
      <c r="JJ1277" s="27"/>
      <c r="JK1277" s="27"/>
      <c r="JL1277" s="27"/>
      <c r="JM1277" s="27"/>
      <c r="JN1277" s="27"/>
      <c r="JO1277" s="27"/>
      <c r="JP1277" s="27"/>
      <c r="JQ1277" s="27"/>
      <c r="JR1277" s="27"/>
      <c r="JS1277" s="27"/>
    </row>
    <row r="1278" spans="1:279" ht="15">
      <c r="A1278" s="22">
        <v>43245</v>
      </c>
      <c r="B1278" s="13" t="s">
        <v>45</v>
      </c>
      <c r="C1278" s="13">
        <v>2667</v>
      </c>
      <c r="D1278" s="13">
        <v>315</v>
      </c>
      <c r="E1278" s="13">
        <v>7</v>
      </c>
      <c r="F1278" s="18">
        <v>8.5</v>
      </c>
      <c r="G1278" s="13">
        <v>10</v>
      </c>
      <c r="H1278" s="13">
        <v>4000.5</v>
      </c>
      <c r="I1278" s="13">
        <v>4000.5</v>
      </c>
      <c r="J1278" s="17">
        <v>8001</v>
      </c>
      <c r="K1278" s="9" t="s">
        <v>148</v>
      </c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  <c r="AF1278" s="27"/>
      <c r="AG1278" s="27"/>
      <c r="AH1278" s="27"/>
      <c r="AI1278" s="27"/>
      <c r="AJ1278" s="27"/>
      <c r="AK1278" s="27"/>
      <c r="AL1278" s="27"/>
      <c r="AM1278" s="27"/>
      <c r="AN1278" s="27"/>
      <c r="AO1278" s="27"/>
      <c r="AP1278" s="27"/>
      <c r="AQ1278" s="27"/>
      <c r="AR1278" s="27"/>
      <c r="AS1278" s="27"/>
      <c r="AT1278" s="27"/>
      <c r="AU1278" s="27"/>
      <c r="AV1278" s="27"/>
      <c r="AW1278" s="27"/>
      <c r="AX1278" s="27"/>
      <c r="AY1278" s="27"/>
      <c r="AZ1278" s="27"/>
      <c r="BA1278" s="27"/>
      <c r="BB1278" s="27"/>
      <c r="BC1278" s="27"/>
      <c r="BD1278" s="27"/>
      <c r="BE1278" s="27"/>
      <c r="BF1278" s="27"/>
      <c r="BG1278" s="27"/>
      <c r="BH1278" s="27"/>
      <c r="BI1278" s="27"/>
      <c r="BJ1278" s="27"/>
      <c r="BK1278" s="27"/>
      <c r="BL1278" s="27"/>
      <c r="BM1278" s="27"/>
      <c r="BN1278" s="27"/>
      <c r="BO1278" s="27"/>
      <c r="BP1278" s="27"/>
      <c r="BQ1278" s="27"/>
      <c r="BR1278" s="27"/>
      <c r="BS1278" s="27"/>
      <c r="BT1278" s="27"/>
      <c r="BU1278" s="27"/>
      <c r="BV1278" s="27"/>
      <c r="BW1278" s="27"/>
      <c r="BX1278" s="27"/>
      <c r="BY1278" s="27"/>
      <c r="BZ1278" s="27"/>
      <c r="CA1278" s="27"/>
      <c r="CB1278" s="27"/>
      <c r="CC1278" s="27"/>
      <c r="CD1278" s="27"/>
      <c r="CE1278" s="27"/>
      <c r="CF1278" s="27"/>
      <c r="CG1278" s="27"/>
      <c r="CH1278" s="27"/>
      <c r="CI1278" s="27"/>
      <c r="CJ1278" s="27"/>
      <c r="CK1278" s="27"/>
      <c r="CL1278" s="27"/>
      <c r="CM1278" s="27"/>
      <c r="CN1278" s="27"/>
      <c r="CO1278" s="27"/>
      <c r="CP1278" s="27"/>
      <c r="CQ1278" s="27"/>
      <c r="CR1278" s="27"/>
      <c r="CS1278" s="27"/>
      <c r="CT1278" s="27"/>
      <c r="CU1278" s="27"/>
      <c r="CV1278" s="27"/>
      <c r="CW1278" s="27"/>
      <c r="CX1278" s="27"/>
      <c r="CY1278" s="27"/>
      <c r="CZ1278" s="27"/>
      <c r="DA1278" s="27"/>
      <c r="DB1278" s="27"/>
      <c r="DC1278" s="27"/>
      <c r="DD1278" s="27"/>
      <c r="DE1278" s="27"/>
      <c r="DF1278" s="27"/>
      <c r="DG1278" s="27"/>
      <c r="DH1278" s="27"/>
      <c r="DI1278" s="27"/>
      <c r="DJ1278" s="27"/>
      <c r="DK1278" s="27"/>
      <c r="DL1278" s="27"/>
      <c r="DM1278" s="27"/>
      <c r="DN1278" s="27"/>
      <c r="DO1278" s="27"/>
      <c r="DP1278" s="27"/>
      <c r="DQ1278" s="27"/>
      <c r="DR1278" s="27"/>
      <c r="DS1278" s="27"/>
      <c r="DT1278" s="27"/>
      <c r="DU1278" s="27"/>
      <c r="DV1278" s="27"/>
      <c r="DW1278" s="27"/>
      <c r="DX1278" s="27"/>
      <c r="DY1278" s="27"/>
      <c r="DZ1278" s="27"/>
      <c r="EA1278" s="27"/>
      <c r="EB1278" s="27"/>
      <c r="EC1278" s="27"/>
      <c r="ED1278" s="27"/>
      <c r="EE1278" s="27"/>
      <c r="EF1278" s="27"/>
      <c r="EG1278" s="27"/>
      <c r="EH1278" s="27"/>
      <c r="EI1278" s="27"/>
      <c r="EJ1278" s="27"/>
      <c r="EK1278" s="27"/>
      <c r="EL1278" s="27"/>
      <c r="EM1278" s="27"/>
      <c r="EN1278" s="27"/>
      <c r="EO1278" s="27"/>
      <c r="EP1278" s="27"/>
      <c r="EQ1278" s="27"/>
      <c r="ER1278" s="27"/>
      <c r="ES1278" s="27"/>
      <c r="ET1278" s="27"/>
      <c r="EU1278" s="27"/>
      <c r="EV1278" s="27"/>
      <c r="EW1278" s="27"/>
      <c r="EX1278" s="27"/>
      <c r="EY1278" s="27"/>
      <c r="EZ1278" s="27"/>
      <c r="FA1278" s="27"/>
      <c r="FB1278" s="27"/>
      <c r="FC1278" s="27"/>
      <c r="FD1278" s="27"/>
      <c r="FE1278" s="27"/>
      <c r="FF1278" s="27"/>
      <c r="FG1278" s="27"/>
      <c r="FH1278" s="27"/>
      <c r="FI1278" s="27"/>
      <c r="FJ1278" s="27"/>
      <c r="FK1278" s="27"/>
      <c r="FL1278" s="27"/>
      <c r="FM1278" s="27"/>
      <c r="FN1278" s="27"/>
      <c r="FO1278" s="27"/>
      <c r="FP1278" s="27"/>
      <c r="FQ1278" s="27"/>
      <c r="FR1278" s="27"/>
      <c r="FS1278" s="27"/>
      <c r="FT1278" s="27"/>
      <c r="FU1278" s="27"/>
      <c r="FV1278" s="27"/>
      <c r="FW1278" s="27"/>
      <c r="FX1278" s="27"/>
      <c r="FY1278" s="27"/>
      <c r="FZ1278" s="27"/>
      <c r="GA1278" s="27"/>
      <c r="GB1278" s="27"/>
      <c r="GC1278" s="27"/>
      <c r="GD1278" s="27"/>
      <c r="GE1278" s="27"/>
      <c r="GF1278" s="27"/>
      <c r="GG1278" s="27"/>
      <c r="GH1278" s="27"/>
      <c r="GI1278" s="27"/>
      <c r="GJ1278" s="27"/>
      <c r="GK1278" s="27"/>
      <c r="GL1278" s="27"/>
      <c r="GM1278" s="27"/>
      <c r="GN1278" s="27"/>
      <c r="GO1278" s="27"/>
      <c r="GP1278" s="27"/>
      <c r="GQ1278" s="27"/>
      <c r="GR1278" s="27"/>
      <c r="GS1278" s="27"/>
      <c r="GT1278" s="27"/>
      <c r="GU1278" s="27"/>
      <c r="GV1278" s="27"/>
      <c r="GW1278" s="27"/>
      <c r="GX1278" s="27"/>
      <c r="GY1278" s="27"/>
      <c r="GZ1278" s="27"/>
      <c r="HA1278" s="27"/>
      <c r="HB1278" s="27"/>
      <c r="HC1278" s="27"/>
      <c r="HD1278" s="27"/>
      <c r="HE1278" s="27"/>
      <c r="HF1278" s="27"/>
      <c r="HG1278" s="27"/>
      <c r="HH1278" s="27"/>
      <c r="HI1278" s="27"/>
      <c r="HJ1278" s="27"/>
      <c r="HK1278" s="27"/>
      <c r="HL1278" s="27"/>
      <c r="HM1278" s="27"/>
      <c r="HN1278" s="27"/>
      <c r="HO1278" s="27"/>
      <c r="HP1278" s="27"/>
      <c r="HQ1278" s="27"/>
      <c r="HR1278" s="27"/>
      <c r="HS1278" s="27"/>
      <c r="HT1278" s="27"/>
      <c r="HU1278" s="27"/>
      <c r="HV1278" s="27"/>
      <c r="HW1278" s="27"/>
      <c r="HX1278" s="27"/>
      <c r="HY1278" s="27"/>
      <c r="HZ1278" s="27"/>
      <c r="IA1278" s="27"/>
      <c r="IB1278" s="27"/>
      <c r="IC1278" s="27"/>
      <c r="ID1278" s="27"/>
      <c r="IE1278" s="27"/>
      <c r="IF1278" s="27"/>
      <c r="IG1278" s="27"/>
      <c r="IH1278" s="27"/>
      <c r="II1278" s="27"/>
      <c r="IJ1278" s="27"/>
      <c r="IK1278" s="27"/>
      <c r="IL1278" s="27"/>
      <c r="IM1278" s="27"/>
      <c r="IN1278" s="27"/>
      <c r="IO1278" s="27"/>
      <c r="IP1278" s="27"/>
      <c r="IQ1278" s="27"/>
      <c r="IR1278" s="27"/>
      <c r="IS1278" s="27"/>
      <c r="IT1278" s="27"/>
      <c r="IU1278" s="27"/>
      <c r="IV1278" s="27"/>
      <c r="IW1278" s="27"/>
      <c r="IX1278" s="27"/>
      <c r="IY1278" s="27"/>
      <c r="IZ1278" s="27"/>
      <c r="JA1278" s="27"/>
      <c r="JB1278" s="27"/>
      <c r="JC1278" s="27"/>
      <c r="JD1278" s="27"/>
      <c r="JE1278" s="27"/>
      <c r="JF1278" s="27"/>
      <c r="JG1278" s="27"/>
      <c r="JH1278" s="27"/>
      <c r="JI1278" s="27"/>
      <c r="JJ1278" s="27"/>
      <c r="JK1278" s="27"/>
      <c r="JL1278" s="27"/>
      <c r="JM1278" s="27"/>
      <c r="JN1278" s="27"/>
      <c r="JO1278" s="27"/>
      <c r="JP1278" s="27"/>
      <c r="JQ1278" s="27"/>
      <c r="JR1278" s="27"/>
      <c r="JS1278" s="27"/>
    </row>
    <row r="1279" spans="1:279" ht="15">
      <c r="A1279" s="22">
        <v>43245</v>
      </c>
      <c r="B1279" s="13" t="s">
        <v>46</v>
      </c>
      <c r="C1279" s="13">
        <v>1061</v>
      </c>
      <c r="D1279" s="13">
        <v>560</v>
      </c>
      <c r="E1279" s="13">
        <v>12</v>
      </c>
      <c r="F1279" s="18">
        <v>15</v>
      </c>
      <c r="G1279" s="13">
        <v>18</v>
      </c>
      <c r="H1279" s="13">
        <v>0</v>
      </c>
      <c r="I1279" s="13">
        <v>0</v>
      </c>
      <c r="J1279" s="17">
        <v>-4244</v>
      </c>
      <c r="K1279" s="9" t="s">
        <v>150</v>
      </c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  <c r="AF1279" s="27"/>
      <c r="AG1279" s="27"/>
      <c r="AH1279" s="27"/>
      <c r="AI1279" s="27"/>
      <c r="AJ1279" s="27"/>
      <c r="AK1279" s="27"/>
      <c r="AL1279" s="27"/>
      <c r="AM1279" s="27"/>
      <c r="AN1279" s="27"/>
      <c r="AO1279" s="27"/>
      <c r="AP1279" s="27"/>
      <c r="AQ1279" s="27"/>
      <c r="AR1279" s="27"/>
      <c r="AS1279" s="27"/>
      <c r="AT1279" s="27"/>
      <c r="AU1279" s="27"/>
      <c r="AV1279" s="27"/>
      <c r="AW1279" s="27"/>
      <c r="AX1279" s="27"/>
      <c r="AY1279" s="27"/>
      <c r="AZ1279" s="27"/>
      <c r="BA1279" s="27"/>
      <c r="BB1279" s="27"/>
      <c r="BC1279" s="27"/>
      <c r="BD1279" s="27"/>
      <c r="BE1279" s="27"/>
      <c r="BF1279" s="27"/>
      <c r="BG1279" s="27"/>
      <c r="BH1279" s="27"/>
      <c r="BI1279" s="27"/>
      <c r="BJ1279" s="27"/>
      <c r="BK1279" s="27"/>
      <c r="BL1279" s="27"/>
      <c r="BM1279" s="27"/>
      <c r="BN1279" s="27"/>
      <c r="BO1279" s="27"/>
      <c r="BP1279" s="27"/>
      <c r="BQ1279" s="27"/>
      <c r="BR1279" s="27"/>
      <c r="BS1279" s="27"/>
      <c r="BT1279" s="27"/>
      <c r="BU1279" s="27"/>
      <c r="BV1279" s="27"/>
      <c r="BW1279" s="27"/>
      <c r="BX1279" s="27"/>
      <c r="BY1279" s="27"/>
      <c r="BZ1279" s="27"/>
      <c r="CA1279" s="27"/>
      <c r="CB1279" s="27"/>
      <c r="CC1279" s="27"/>
      <c r="CD1279" s="27"/>
      <c r="CE1279" s="27"/>
      <c r="CF1279" s="27"/>
      <c r="CG1279" s="27"/>
      <c r="CH1279" s="27"/>
      <c r="CI1279" s="27"/>
      <c r="CJ1279" s="27"/>
      <c r="CK1279" s="27"/>
      <c r="CL1279" s="27"/>
      <c r="CM1279" s="27"/>
      <c r="CN1279" s="27"/>
      <c r="CO1279" s="27"/>
      <c r="CP1279" s="27"/>
      <c r="CQ1279" s="27"/>
      <c r="CR1279" s="27"/>
      <c r="CS1279" s="27"/>
      <c r="CT1279" s="27"/>
      <c r="CU1279" s="27"/>
      <c r="CV1279" s="27"/>
      <c r="CW1279" s="27"/>
      <c r="CX1279" s="27"/>
      <c r="CY1279" s="27"/>
      <c r="CZ1279" s="27"/>
      <c r="DA1279" s="27"/>
      <c r="DB1279" s="27"/>
      <c r="DC1279" s="27"/>
      <c r="DD1279" s="27"/>
      <c r="DE1279" s="27"/>
      <c r="DF1279" s="27"/>
      <c r="DG1279" s="27"/>
      <c r="DH1279" s="27"/>
      <c r="DI1279" s="27"/>
      <c r="DJ1279" s="27"/>
      <c r="DK1279" s="27"/>
      <c r="DL1279" s="27"/>
      <c r="DM1279" s="27"/>
      <c r="DN1279" s="27"/>
      <c r="DO1279" s="27"/>
      <c r="DP1279" s="27"/>
      <c r="DQ1279" s="27"/>
      <c r="DR1279" s="27"/>
      <c r="DS1279" s="27"/>
      <c r="DT1279" s="27"/>
      <c r="DU1279" s="27"/>
      <c r="DV1279" s="27"/>
      <c r="DW1279" s="27"/>
      <c r="DX1279" s="27"/>
      <c r="DY1279" s="27"/>
      <c r="DZ1279" s="27"/>
      <c r="EA1279" s="27"/>
      <c r="EB1279" s="27"/>
      <c r="EC1279" s="27"/>
      <c r="ED1279" s="27"/>
      <c r="EE1279" s="27"/>
      <c r="EF1279" s="27"/>
      <c r="EG1279" s="27"/>
      <c r="EH1279" s="27"/>
      <c r="EI1279" s="27"/>
      <c r="EJ1279" s="27"/>
      <c r="EK1279" s="27"/>
      <c r="EL1279" s="27"/>
      <c r="EM1279" s="27"/>
      <c r="EN1279" s="27"/>
      <c r="EO1279" s="27"/>
      <c r="EP1279" s="27"/>
      <c r="EQ1279" s="27"/>
      <c r="ER1279" s="27"/>
      <c r="ES1279" s="27"/>
      <c r="ET1279" s="27"/>
      <c r="EU1279" s="27"/>
      <c r="EV1279" s="27"/>
      <c r="EW1279" s="27"/>
      <c r="EX1279" s="27"/>
      <c r="EY1279" s="27"/>
      <c r="EZ1279" s="27"/>
      <c r="FA1279" s="27"/>
      <c r="FB1279" s="27"/>
      <c r="FC1279" s="27"/>
      <c r="FD1279" s="27"/>
      <c r="FE1279" s="27"/>
      <c r="FF1279" s="27"/>
      <c r="FG1279" s="27"/>
      <c r="FH1279" s="27"/>
      <c r="FI1279" s="27"/>
      <c r="FJ1279" s="27"/>
      <c r="FK1279" s="27"/>
      <c r="FL1279" s="27"/>
      <c r="FM1279" s="27"/>
      <c r="FN1279" s="27"/>
      <c r="FO1279" s="27"/>
      <c r="FP1279" s="27"/>
      <c r="FQ1279" s="27"/>
      <c r="FR1279" s="27"/>
      <c r="FS1279" s="27"/>
      <c r="FT1279" s="27"/>
      <c r="FU1279" s="27"/>
      <c r="FV1279" s="27"/>
      <c r="FW1279" s="27"/>
      <c r="FX1279" s="27"/>
      <c r="FY1279" s="27"/>
      <c r="FZ1279" s="27"/>
      <c r="GA1279" s="27"/>
      <c r="GB1279" s="27"/>
      <c r="GC1279" s="27"/>
      <c r="GD1279" s="27"/>
      <c r="GE1279" s="27"/>
      <c r="GF1279" s="27"/>
      <c r="GG1279" s="27"/>
      <c r="GH1279" s="27"/>
      <c r="GI1279" s="27"/>
      <c r="GJ1279" s="27"/>
      <c r="GK1279" s="27"/>
      <c r="GL1279" s="27"/>
      <c r="GM1279" s="27"/>
      <c r="GN1279" s="27"/>
      <c r="GO1279" s="27"/>
      <c r="GP1279" s="27"/>
      <c r="GQ1279" s="27"/>
      <c r="GR1279" s="27"/>
      <c r="GS1279" s="27"/>
      <c r="GT1279" s="27"/>
      <c r="GU1279" s="27"/>
      <c r="GV1279" s="27"/>
      <c r="GW1279" s="27"/>
      <c r="GX1279" s="27"/>
      <c r="GY1279" s="27"/>
      <c r="GZ1279" s="27"/>
      <c r="HA1279" s="27"/>
      <c r="HB1279" s="27"/>
      <c r="HC1279" s="27"/>
      <c r="HD1279" s="27"/>
      <c r="HE1279" s="27"/>
      <c r="HF1279" s="27"/>
      <c r="HG1279" s="27"/>
      <c r="HH1279" s="27"/>
      <c r="HI1279" s="27"/>
      <c r="HJ1279" s="27"/>
      <c r="HK1279" s="27"/>
      <c r="HL1279" s="27"/>
      <c r="HM1279" s="27"/>
      <c r="HN1279" s="27"/>
      <c r="HO1279" s="27"/>
      <c r="HP1279" s="27"/>
      <c r="HQ1279" s="27"/>
      <c r="HR1279" s="27"/>
      <c r="HS1279" s="27"/>
      <c r="HT1279" s="27"/>
      <c r="HU1279" s="27"/>
      <c r="HV1279" s="27"/>
      <c r="HW1279" s="27"/>
      <c r="HX1279" s="27"/>
      <c r="HY1279" s="27"/>
      <c r="HZ1279" s="27"/>
      <c r="IA1279" s="27"/>
      <c r="IB1279" s="27"/>
      <c r="IC1279" s="27"/>
      <c r="ID1279" s="27"/>
      <c r="IE1279" s="27"/>
      <c r="IF1279" s="27"/>
      <c r="IG1279" s="27"/>
      <c r="IH1279" s="27"/>
      <c r="II1279" s="27"/>
      <c r="IJ1279" s="27"/>
      <c r="IK1279" s="27"/>
      <c r="IL1279" s="27"/>
      <c r="IM1279" s="27"/>
      <c r="IN1279" s="27"/>
      <c r="IO1279" s="27"/>
      <c r="IP1279" s="27"/>
      <c r="IQ1279" s="27"/>
      <c r="IR1279" s="27"/>
      <c r="IS1279" s="27"/>
      <c r="IT1279" s="27"/>
      <c r="IU1279" s="27"/>
      <c r="IV1279" s="27"/>
      <c r="IW1279" s="27"/>
      <c r="IX1279" s="27"/>
      <c r="IY1279" s="27"/>
      <c r="IZ1279" s="27"/>
      <c r="JA1279" s="27"/>
      <c r="JB1279" s="27"/>
      <c r="JC1279" s="27"/>
      <c r="JD1279" s="27"/>
      <c r="JE1279" s="27"/>
      <c r="JF1279" s="27"/>
      <c r="JG1279" s="27"/>
      <c r="JH1279" s="27"/>
      <c r="JI1279" s="27"/>
      <c r="JJ1279" s="27"/>
      <c r="JK1279" s="27"/>
      <c r="JL1279" s="27"/>
      <c r="JM1279" s="27"/>
      <c r="JN1279" s="27"/>
      <c r="JO1279" s="27"/>
      <c r="JP1279" s="27"/>
      <c r="JQ1279" s="27"/>
      <c r="JR1279" s="27"/>
      <c r="JS1279" s="27"/>
    </row>
    <row r="1280" spans="1:279" ht="15">
      <c r="A1280" s="22">
        <v>43243</v>
      </c>
      <c r="B1280" s="13" t="s">
        <v>47</v>
      </c>
      <c r="C1280" s="13">
        <v>1100</v>
      </c>
      <c r="D1280" s="13">
        <v>460</v>
      </c>
      <c r="E1280" s="13">
        <v>16</v>
      </c>
      <c r="F1280" s="18">
        <v>17.5</v>
      </c>
      <c r="G1280" s="13">
        <v>20</v>
      </c>
      <c r="H1280" s="13">
        <v>1650</v>
      </c>
      <c r="I1280" s="13">
        <v>0</v>
      </c>
      <c r="J1280" s="17">
        <v>1650</v>
      </c>
      <c r="K1280" s="9" t="s">
        <v>149</v>
      </c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  <c r="AF1280" s="27"/>
      <c r="AG1280" s="27"/>
      <c r="AH1280" s="27"/>
      <c r="AI1280" s="27"/>
      <c r="AJ1280" s="27"/>
      <c r="AK1280" s="27"/>
      <c r="AL1280" s="27"/>
      <c r="AM1280" s="27"/>
      <c r="AN1280" s="27"/>
      <c r="AO1280" s="27"/>
      <c r="AP1280" s="27"/>
      <c r="AQ1280" s="27"/>
      <c r="AR1280" s="27"/>
      <c r="AS1280" s="27"/>
      <c r="AT1280" s="27"/>
      <c r="AU1280" s="27"/>
      <c r="AV1280" s="27"/>
      <c r="AW1280" s="27"/>
      <c r="AX1280" s="27"/>
      <c r="AY1280" s="27"/>
      <c r="AZ1280" s="27"/>
      <c r="BA1280" s="27"/>
      <c r="BB1280" s="27"/>
      <c r="BC1280" s="27"/>
      <c r="BD1280" s="27"/>
      <c r="BE1280" s="27"/>
      <c r="BF1280" s="27"/>
      <c r="BG1280" s="27"/>
      <c r="BH1280" s="27"/>
      <c r="BI1280" s="27"/>
      <c r="BJ1280" s="27"/>
      <c r="BK1280" s="27"/>
      <c r="BL1280" s="27"/>
      <c r="BM1280" s="27"/>
      <c r="BN1280" s="27"/>
      <c r="BO1280" s="27"/>
      <c r="BP1280" s="27"/>
      <c r="BQ1280" s="27"/>
      <c r="BR1280" s="27"/>
      <c r="BS1280" s="27"/>
      <c r="BT1280" s="27"/>
      <c r="BU1280" s="27"/>
      <c r="BV1280" s="27"/>
      <c r="BW1280" s="27"/>
      <c r="BX1280" s="27"/>
      <c r="BY1280" s="27"/>
      <c r="BZ1280" s="27"/>
      <c r="CA1280" s="27"/>
      <c r="CB1280" s="27"/>
      <c r="CC1280" s="27"/>
      <c r="CD1280" s="27"/>
      <c r="CE1280" s="27"/>
      <c r="CF1280" s="27"/>
      <c r="CG1280" s="27"/>
      <c r="CH1280" s="27"/>
      <c r="CI1280" s="27"/>
      <c r="CJ1280" s="27"/>
      <c r="CK1280" s="27"/>
      <c r="CL1280" s="27"/>
      <c r="CM1280" s="27"/>
      <c r="CN1280" s="27"/>
      <c r="CO1280" s="27"/>
      <c r="CP1280" s="27"/>
      <c r="CQ1280" s="27"/>
      <c r="CR1280" s="27"/>
      <c r="CS1280" s="27"/>
      <c r="CT1280" s="27"/>
      <c r="CU1280" s="27"/>
      <c r="CV1280" s="27"/>
      <c r="CW1280" s="27"/>
      <c r="CX1280" s="27"/>
      <c r="CY1280" s="27"/>
      <c r="CZ1280" s="27"/>
      <c r="DA1280" s="27"/>
      <c r="DB1280" s="27"/>
      <c r="DC1280" s="27"/>
      <c r="DD1280" s="27"/>
      <c r="DE1280" s="27"/>
      <c r="DF1280" s="27"/>
      <c r="DG1280" s="27"/>
      <c r="DH1280" s="27"/>
      <c r="DI1280" s="27"/>
      <c r="DJ1280" s="27"/>
      <c r="DK1280" s="27"/>
      <c r="DL1280" s="27"/>
      <c r="DM1280" s="27"/>
      <c r="DN1280" s="27"/>
      <c r="DO1280" s="27"/>
      <c r="DP1280" s="27"/>
      <c r="DQ1280" s="27"/>
      <c r="DR1280" s="27"/>
      <c r="DS1280" s="27"/>
      <c r="DT1280" s="27"/>
      <c r="DU1280" s="27"/>
      <c r="DV1280" s="27"/>
      <c r="DW1280" s="27"/>
      <c r="DX1280" s="27"/>
      <c r="DY1280" s="27"/>
      <c r="DZ1280" s="27"/>
      <c r="EA1280" s="27"/>
      <c r="EB1280" s="27"/>
      <c r="EC1280" s="27"/>
      <c r="ED1280" s="27"/>
      <c r="EE1280" s="27"/>
      <c r="EF1280" s="27"/>
      <c r="EG1280" s="27"/>
      <c r="EH1280" s="27"/>
      <c r="EI1280" s="27"/>
      <c r="EJ1280" s="27"/>
      <c r="EK1280" s="27"/>
      <c r="EL1280" s="27"/>
      <c r="EM1280" s="27"/>
      <c r="EN1280" s="27"/>
      <c r="EO1280" s="27"/>
      <c r="EP1280" s="27"/>
      <c r="EQ1280" s="27"/>
      <c r="ER1280" s="27"/>
      <c r="ES1280" s="27"/>
      <c r="ET1280" s="27"/>
      <c r="EU1280" s="27"/>
      <c r="EV1280" s="27"/>
      <c r="EW1280" s="27"/>
      <c r="EX1280" s="27"/>
      <c r="EY1280" s="27"/>
      <c r="EZ1280" s="27"/>
      <c r="FA1280" s="27"/>
      <c r="FB1280" s="27"/>
      <c r="FC1280" s="27"/>
      <c r="FD1280" s="27"/>
      <c r="FE1280" s="27"/>
      <c r="FF1280" s="27"/>
      <c r="FG1280" s="27"/>
      <c r="FH1280" s="27"/>
      <c r="FI1280" s="27"/>
      <c r="FJ1280" s="27"/>
      <c r="FK1280" s="27"/>
      <c r="FL1280" s="27"/>
      <c r="FM1280" s="27"/>
      <c r="FN1280" s="27"/>
      <c r="FO1280" s="27"/>
      <c r="FP1280" s="27"/>
      <c r="FQ1280" s="27"/>
      <c r="FR1280" s="27"/>
      <c r="FS1280" s="27"/>
      <c r="FT1280" s="27"/>
      <c r="FU1280" s="27"/>
      <c r="FV1280" s="27"/>
      <c r="FW1280" s="27"/>
      <c r="FX1280" s="27"/>
      <c r="FY1280" s="27"/>
      <c r="FZ1280" s="27"/>
      <c r="GA1280" s="27"/>
      <c r="GB1280" s="27"/>
      <c r="GC1280" s="27"/>
      <c r="GD1280" s="27"/>
      <c r="GE1280" s="27"/>
      <c r="GF1280" s="27"/>
      <c r="GG1280" s="27"/>
      <c r="GH1280" s="27"/>
      <c r="GI1280" s="27"/>
      <c r="GJ1280" s="27"/>
      <c r="GK1280" s="27"/>
      <c r="GL1280" s="27"/>
      <c r="GM1280" s="27"/>
      <c r="GN1280" s="27"/>
      <c r="GO1280" s="27"/>
      <c r="GP1280" s="27"/>
      <c r="GQ1280" s="27"/>
      <c r="GR1280" s="27"/>
      <c r="GS1280" s="27"/>
      <c r="GT1280" s="27"/>
      <c r="GU1280" s="27"/>
      <c r="GV1280" s="27"/>
      <c r="GW1280" s="27"/>
      <c r="GX1280" s="27"/>
      <c r="GY1280" s="27"/>
      <c r="GZ1280" s="27"/>
      <c r="HA1280" s="27"/>
      <c r="HB1280" s="27"/>
      <c r="HC1280" s="27"/>
      <c r="HD1280" s="27"/>
      <c r="HE1280" s="27"/>
      <c r="HF1280" s="27"/>
      <c r="HG1280" s="27"/>
      <c r="HH1280" s="27"/>
      <c r="HI1280" s="27"/>
      <c r="HJ1280" s="27"/>
      <c r="HK1280" s="27"/>
      <c r="HL1280" s="27"/>
      <c r="HM1280" s="27"/>
      <c r="HN1280" s="27"/>
      <c r="HO1280" s="27"/>
      <c r="HP1280" s="27"/>
      <c r="HQ1280" s="27"/>
      <c r="HR1280" s="27"/>
      <c r="HS1280" s="27"/>
      <c r="HT1280" s="27"/>
      <c r="HU1280" s="27"/>
      <c r="HV1280" s="27"/>
      <c r="HW1280" s="27"/>
      <c r="HX1280" s="27"/>
      <c r="HY1280" s="27"/>
      <c r="HZ1280" s="27"/>
      <c r="IA1280" s="27"/>
      <c r="IB1280" s="27"/>
      <c r="IC1280" s="27"/>
      <c r="ID1280" s="27"/>
      <c r="IE1280" s="27"/>
      <c r="IF1280" s="27"/>
      <c r="IG1280" s="27"/>
      <c r="IH1280" s="27"/>
      <c r="II1280" s="27"/>
      <c r="IJ1280" s="27"/>
      <c r="IK1280" s="27"/>
      <c r="IL1280" s="27"/>
      <c r="IM1280" s="27"/>
      <c r="IN1280" s="27"/>
      <c r="IO1280" s="27"/>
      <c r="IP1280" s="27"/>
      <c r="IQ1280" s="27"/>
      <c r="IR1280" s="27"/>
      <c r="IS1280" s="27"/>
      <c r="IT1280" s="27"/>
      <c r="IU1280" s="27"/>
      <c r="IV1280" s="27"/>
      <c r="IW1280" s="27"/>
      <c r="IX1280" s="27"/>
      <c r="IY1280" s="27"/>
      <c r="IZ1280" s="27"/>
      <c r="JA1280" s="27"/>
      <c r="JB1280" s="27"/>
      <c r="JC1280" s="27"/>
      <c r="JD1280" s="27"/>
      <c r="JE1280" s="27"/>
      <c r="JF1280" s="27"/>
      <c r="JG1280" s="27"/>
      <c r="JH1280" s="27"/>
      <c r="JI1280" s="27"/>
      <c r="JJ1280" s="27"/>
      <c r="JK1280" s="27"/>
      <c r="JL1280" s="27"/>
      <c r="JM1280" s="27"/>
      <c r="JN1280" s="27"/>
      <c r="JO1280" s="27"/>
      <c r="JP1280" s="27"/>
      <c r="JQ1280" s="27"/>
      <c r="JR1280" s="27"/>
      <c r="JS1280" s="27"/>
    </row>
    <row r="1281" spans="1:279" ht="15">
      <c r="A1281" s="22">
        <v>43243</v>
      </c>
      <c r="B1281" s="13" t="s">
        <v>48</v>
      </c>
      <c r="C1281" s="13">
        <v>600</v>
      </c>
      <c r="D1281" s="13">
        <v>420</v>
      </c>
      <c r="E1281" s="13">
        <v>20</v>
      </c>
      <c r="F1281" s="18">
        <v>25</v>
      </c>
      <c r="G1281" s="13">
        <v>30</v>
      </c>
      <c r="H1281" s="13">
        <v>3000</v>
      </c>
      <c r="I1281" s="13">
        <v>3000</v>
      </c>
      <c r="J1281" s="17">
        <v>6000</v>
      </c>
      <c r="K1281" s="9" t="s">
        <v>148</v>
      </c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  <c r="AF1281" s="27"/>
      <c r="AG1281" s="27"/>
      <c r="AH1281" s="27"/>
      <c r="AI1281" s="27"/>
      <c r="AJ1281" s="27"/>
      <c r="AK1281" s="27"/>
      <c r="AL1281" s="27"/>
      <c r="AM1281" s="27"/>
      <c r="AN1281" s="27"/>
      <c r="AO1281" s="27"/>
      <c r="AP1281" s="27"/>
      <c r="AQ1281" s="27"/>
      <c r="AR1281" s="27"/>
      <c r="AS1281" s="27"/>
      <c r="AT1281" s="27"/>
      <c r="AU1281" s="27"/>
      <c r="AV1281" s="27"/>
      <c r="AW1281" s="27"/>
      <c r="AX1281" s="27"/>
      <c r="AY1281" s="27"/>
      <c r="AZ1281" s="27"/>
      <c r="BA1281" s="27"/>
      <c r="BB1281" s="27"/>
      <c r="BC1281" s="27"/>
      <c r="BD1281" s="27"/>
      <c r="BE1281" s="27"/>
      <c r="BF1281" s="27"/>
      <c r="BG1281" s="27"/>
      <c r="BH1281" s="27"/>
      <c r="BI1281" s="27"/>
      <c r="BJ1281" s="27"/>
      <c r="BK1281" s="27"/>
      <c r="BL1281" s="27"/>
      <c r="BM1281" s="27"/>
      <c r="BN1281" s="27"/>
      <c r="BO1281" s="27"/>
      <c r="BP1281" s="27"/>
      <c r="BQ1281" s="27"/>
      <c r="BR1281" s="27"/>
      <c r="BS1281" s="27"/>
      <c r="BT1281" s="27"/>
      <c r="BU1281" s="27"/>
      <c r="BV1281" s="27"/>
      <c r="BW1281" s="27"/>
      <c r="BX1281" s="27"/>
      <c r="BY1281" s="27"/>
      <c r="BZ1281" s="27"/>
      <c r="CA1281" s="27"/>
      <c r="CB1281" s="27"/>
      <c r="CC1281" s="27"/>
      <c r="CD1281" s="27"/>
      <c r="CE1281" s="27"/>
      <c r="CF1281" s="27"/>
      <c r="CG1281" s="27"/>
      <c r="CH1281" s="27"/>
      <c r="CI1281" s="27"/>
      <c r="CJ1281" s="27"/>
      <c r="CK1281" s="27"/>
      <c r="CL1281" s="27"/>
      <c r="CM1281" s="27"/>
      <c r="CN1281" s="27"/>
      <c r="CO1281" s="27"/>
      <c r="CP1281" s="27"/>
      <c r="CQ1281" s="27"/>
      <c r="CR1281" s="27"/>
      <c r="CS1281" s="27"/>
      <c r="CT1281" s="27"/>
      <c r="CU1281" s="27"/>
      <c r="CV1281" s="27"/>
      <c r="CW1281" s="27"/>
      <c r="CX1281" s="27"/>
      <c r="CY1281" s="27"/>
      <c r="CZ1281" s="27"/>
      <c r="DA1281" s="27"/>
      <c r="DB1281" s="27"/>
      <c r="DC1281" s="27"/>
      <c r="DD1281" s="27"/>
      <c r="DE1281" s="27"/>
      <c r="DF1281" s="27"/>
      <c r="DG1281" s="27"/>
      <c r="DH1281" s="27"/>
      <c r="DI1281" s="27"/>
      <c r="DJ1281" s="27"/>
      <c r="DK1281" s="27"/>
      <c r="DL1281" s="27"/>
      <c r="DM1281" s="27"/>
      <c r="DN1281" s="27"/>
      <c r="DO1281" s="27"/>
      <c r="DP1281" s="27"/>
      <c r="DQ1281" s="27"/>
      <c r="DR1281" s="27"/>
      <c r="DS1281" s="27"/>
      <c r="DT1281" s="27"/>
      <c r="DU1281" s="27"/>
      <c r="DV1281" s="27"/>
      <c r="DW1281" s="27"/>
      <c r="DX1281" s="27"/>
      <c r="DY1281" s="27"/>
      <c r="DZ1281" s="27"/>
      <c r="EA1281" s="27"/>
      <c r="EB1281" s="27"/>
      <c r="EC1281" s="27"/>
      <c r="ED1281" s="27"/>
      <c r="EE1281" s="27"/>
      <c r="EF1281" s="27"/>
      <c r="EG1281" s="27"/>
      <c r="EH1281" s="27"/>
      <c r="EI1281" s="27"/>
      <c r="EJ1281" s="27"/>
      <c r="EK1281" s="27"/>
      <c r="EL1281" s="27"/>
      <c r="EM1281" s="27"/>
      <c r="EN1281" s="27"/>
      <c r="EO1281" s="27"/>
      <c r="EP1281" s="27"/>
      <c r="EQ1281" s="27"/>
      <c r="ER1281" s="27"/>
      <c r="ES1281" s="27"/>
      <c r="ET1281" s="27"/>
      <c r="EU1281" s="27"/>
      <c r="EV1281" s="27"/>
      <c r="EW1281" s="27"/>
      <c r="EX1281" s="27"/>
      <c r="EY1281" s="27"/>
      <c r="EZ1281" s="27"/>
      <c r="FA1281" s="27"/>
      <c r="FB1281" s="27"/>
      <c r="FC1281" s="27"/>
      <c r="FD1281" s="27"/>
      <c r="FE1281" s="27"/>
      <c r="FF1281" s="27"/>
      <c r="FG1281" s="27"/>
      <c r="FH1281" s="27"/>
      <c r="FI1281" s="27"/>
      <c r="FJ1281" s="27"/>
      <c r="FK1281" s="27"/>
      <c r="FL1281" s="27"/>
      <c r="FM1281" s="27"/>
      <c r="FN1281" s="27"/>
      <c r="FO1281" s="27"/>
      <c r="FP1281" s="27"/>
      <c r="FQ1281" s="27"/>
      <c r="FR1281" s="27"/>
      <c r="FS1281" s="27"/>
      <c r="FT1281" s="27"/>
      <c r="FU1281" s="27"/>
      <c r="FV1281" s="27"/>
      <c r="FW1281" s="27"/>
      <c r="FX1281" s="27"/>
      <c r="FY1281" s="27"/>
      <c r="FZ1281" s="27"/>
      <c r="GA1281" s="27"/>
      <c r="GB1281" s="27"/>
      <c r="GC1281" s="27"/>
      <c r="GD1281" s="27"/>
      <c r="GE1281" s="27"/>
      <c r="GF1281" s="27"/>
      <c r="GG1281" s="27"/>
      <c r="GH1281" s="27"/>
      <c r="GI1281" s="27"/>
      <c r="GJ1281" s="27"/>
      <c r="GK1281" s="27"/>
      <c r="GL1281" s="27"/>
      <c r="GM1281" s="27"/>
      <c r="GN1281" s="27"/>
      <c r="GO1281" s="27"/>
      <c r="GP1281" s="27"/>
      <c r="GQ1281" s="27"/>
      <c r="GR1281" s="27"/>
      <c r="GS1281" s="27"/>
      <c r="GT1281" s="27"/>
      <c r="GU1281" s="27"/>
      <c r="GV1281" s="27"/>
      <c r="GW1281" s="27"/>
      <c r="GX1281" s="27"/>
      <c r="GY1281" s="27"/>
      <c r="GZ1281" s="27"/>
      <c r="HA1281" s="27"/>
      <c r="HB1281" s="27"/>
      <c r="HC1281" s="27"/>
      <c r="HD1281" s="27"/>
      <c r="HE1281" s="27"/>
      <c r="HF1281" s="27"/>
      <c r="HG1281" s="27"/>
      <c r="HH1281" s="27"/>
      <c r="HI1281" s="27"/>
      <c r="HJ1281" s="27"/>
      <c r="HK1281" s="27"/>
      <c r="HL1281" s="27"/>
      <c r="HM1281" s="27"/>
      <c r="HN1281" s="27"/>
      <c r="HO1281" s="27"/>
      <c r="HP1281" s="27"/>
      <c r="HQ1281" s="27"/>
      <c r="HR1281" s="27"/>
      <c r="HS1281" s="27"/>
      <c r="HT1281" s="27"/>
      <c r="HU1281" s="27"/>
      <c r="HV1281" s="27"/>
      <c r="HW1281" s="27"/>
      <c r="HX1281" s="27"/>
      <c r="HY1281" s="27"/>
      <c r="HZ1281" s="27"/>
      <c r="IA1281" s="27"/>
      <c r="IB1281" s="27"/>
      <c r="IC1281" s="27"/>
      <c r="ID1281" s="27"/>
      <c r="IE1281" s="27"/>
      <c r="IF1281" s="27"/>
      <c r="IG1281" s="27"/>
      <c r="IH1281" s="27"/>
      <c r="II1281" s="27"/>
      <c r="IJ1281" s="27"/>
      <c r="IK1281" s="27"/>
      <c r="IL1281" s="27"/>
      <c r="IM1281" s="27"/>
      <c r="IN1281" s="27"/>
      <c r="IO1281" s="27"/>
      <c r="IP1281" s="27"/>
      <c r="IQ1281" s="27"/>
      <c r="IR1281" s="27"/>
      <c r="IS1281" s="27"/>
      <c r="IT1281" s="27"/>
      <c r="IU1281" s="27"/>
      <c r="IV1281" s="27"/>
      <c r="IW1281" s="27"/>
      <c r="IX1281" s="27"/>
      <c r="IY1281" s="27"/>
      <c r="IZ1281" s="27"/>
      <c r="JA1281" s="27"/>
      <c r="JB1281" s="27"/>
      <c r="JC1281" s="27"/>
      <c r="JD1281" s="27"/>
      <c r="JE1281" s="27"/>
      <c r="JF1281" s="27"/>
      <c r="JG1281" s="27"/>
      <c r="JH1281" s="27"/>
      <c r="JI1281" s="27"/>
      <c r="JJ1281" s="27"/>
      <c r="JK1281" s="27"/>
      <c r="JL1281" s="27"/>
      <c r="JM1281" s="27"/>
      <c r="JN1281" s="27"/>
      <c r="JO1281" s="27"/>
      <c r="JP1281" s="27"/>
      <c r="JQ1281" s="27"/>
      <c r="JR1281" s="27"/>
      <c r="JS1281" s="27"/>
    </row>
    <row r="1282" spans="1:279" ht="15">
      <c r="A1282" s="22">
        <v>43242</v>
      </c>
      <c r="B1282" s="13" t="s">
        <v>49</v>
      </c>
      <c r="C1282" s="13">
        <v>2750</v>
      </c>
      <c r="D1282" s="13">
        <v>290</v>
      </c>
      <c r="E1282" s="13">
        <v>9.5</v>
      </c>
      <c r="F1282" s="18">
        <v>10.5</v>
      </c>
      <c r="G1282" s="13">
        <v>11.5</v>
      </c>
      <c r="H1282" s="13">
        <v>0</v>
      </c>
      <c r="I1282" s="13">
        <v>0</v>
      </c>
      <c r="J1282" s="17">
        <v>-4125</v>
      </c>
      <c r="K1282" s="9" t="s">
        <v>150</v>
      </c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  <c r="AF1282" s="27"/>
      <c r="AG1282" s="27"/>
      <c r="AH1282" s="27"/>
      <c r="AI1282" s="27"/>
      <c r="AJ1282" s="27"/>
      <c r="AK1282" s="27"/>
      <c r="AL1282" s="27"/>
      <c r="AM1282" s="27"/>
      <c r="AN1282" s="27"/>
      <c r="AO1282" s="27"/>
      <c r="AP1282" s="27"/>
      <c r="AQ1282" s="27"/>
      <c r="AR1282" s="27"/>
      <c r="AS1282" s="27"/>
      <c r="AT1282" s="27"/>
      <c r="AU1282" s="27"/>
      <c r="AV1282" s="27"/>
      <c r="AW1282" s="27"/>
      <c r="AX1282" s="27"/>
      <c r="AY1282" s="27"/>
      <c r="AZ1282" s="27"/>
      <c r="BA1282" s="27"/>
      <c r="BB1282" s="27"/>
      <c r="BC1282" s="27"/>
      <c r="BD1282" s="27"/>
      <c r="BE1282" s="27"/>
      <c r="BF1282" s="27"/>
      <c r="BG1282" s="27"/>
      <c r="BH1282" s="27"/>
      <c r="BI1282" s="27"/>
      <c r="BJ1282" s="27"/>
      <c r="BK1282" s="27"/>
      <c r="BL1282" s="27"/>
      <c r="BM1282" s="27"/>
      <c r="BN1282" s="27"/>
      <c r="BO1282" s="27"/>
      <c r="BP1282" s="27"/>
      <c r="BQ1282" s="27"/>
      <c r="BR1282" s="27"/>
      <c r="BS1282" s="27"/>
      <c r="BT1282" s="27"/>
      <c r="BU1282" s="27"/>
      <c r="BV1282" s="27"/>
      <c r="BW1282" s="27"/>
      <c r="BX1282" s="27"/>
      <c r="BY1282" s="27"/>
      <c r="BZ1282" s="27"/>
      <c r="CA1282" s="27"/>
      <c r="CB1282" s="27"/>
      <c r="CC1282" s="27"/>
      <c r="CD1282" s="27"/>
      <c r="CE1282" s="27"/>
      <c r="CF1282" s="27"/>
      <c r="CG1282" s="27"/>
      <c r="CH1282" s="27"/>
      <c r="CI1282" s="27"/>
      <c r="CJ1282" s="27"/>
      <c r="CK1282" s="27"/>
      <c r="CL1282" s="27"/>
      <c r="CM1282" s="27"/>
      <c r="CN1282" s="27"/>
      <c r="CO1282" s="27"/>
      <c r="CP1282" s="27"/>
      <c r="CQ1282" s="27"/>
      <c r="CR1282" s="27"/>
      <c r="CS1282" s="27"/>
      <c r="CT1282" s="27"/>
      <c r="CU1282" s="27"/>
      <c r="CV1282" s="27"/>
      <c r="CW1282" s="27"/>
      <c r="CX1282" s="27"/>
      <c r="CY1282" s="27"/>
      <c r="CZ1282" s="27"/>
      <c r="DA1282" s="27"/>
      <c r="DB1282" s="27"/>
      <c r="DC1282" s="27"/>
      <c r="DD1282" s="27"/>
      <c r="DE1282" s="27"/>
      <c r="DF1282" s="27"/>
      <c r="DG1282" s="27"/>
      <c r="DH1282" s="27"/>
      <c r="DI1282" s="27"/>
      <c r="DJ1282" s="27"/>
      <c r="DK1282" s="27"/>
      <c r="DL1282" s="27"/>
      <c r="DM1282" s="27"/>
      <c r="DN1282" s="27"/>
      <c r="DO1282" s="27"/>
      <c r="DP1282" s="27"/>
      <c r="DQ1282" s="27"/>
      <c r="DR1282" s="27"/>
      <c r="DS1282" s="27"/>
      <c r="DT1282" s="27"/>
      <c r="DU1282" s="27"/>
      <c r="DV1282" s="27"/>
      <c r="DW1282" s="27"/>
      <c r="DX1282" s="27"/>
      <c r="DY1282" s="27"/>
      <c r="DZ1282" s="27"/>
      <c r="EA1282" s="27"/>
      <c r="EB1282" s="27"/>
      <c r="EC1282" s="27"/>
      <c r="ED1282" s="27"/>
      <c r="EE1282" s="27"/>
      <c r="EF1282" s="27"/>
      <c r="EG1282" s="27"/>
      <c r="EH1282" s="27"/>
      <c r="EI1282" s="27"/>
      <c r="EJ1282" s="27"/>
      <c r="EK1282" s="27"/>
      <c r="EL1282" s="27"/>
      <c r="EM1282" s="27"/>
      <c r="EN1282" s="27"/>
      <c r="EO1282" s="27"/>
      <c r="EP1282" s="27"/>
      <c r="EQ1282" s="27"/>
      <c r="ER1282" s="27"/>
      <c r="ES1282" s="27"/>
      <c r="ET1282" s="27"/>
      <c r="EU1282" s="27"/>
      <c r="EV1282" s="27"/>
      <c r="EW1282" s="27"/>
      <c r="EX1282" s="27"/>
      <c r="EY1282" s="27"/>
      <c r="EZ1282" s="27"/>
      <c r="FA1282" s="27"/>
      <c r="FB1282" s="27"/>
      <c r="FC1282" s="27"/>
      <c r="FD1282" s="27"/>
      <c r="FE1282" s="27"/>
      <c r="FF1282" s="27"/>
      <c r="FG1282" s="27"/>
      <c r="FH1282" s="27"/>
      <c r="FI1282" s="27"/>
      <c r="FJ1282" s="27"/>
      <c r="FK1282" s="27"/>
      <c r="FL1282" s="27"/>
      <c r="FM1282" s="27"/>
      <c r="FN1282" s="27"/>
      <c r="FO1282" s="27"/>
      <c r="FP1282" s="27"/>
      <c r="FQ1282" s="27"/>
      <c r="FR1282" s="27"/>
      <c r="FS1282" s="27"/>
      <c r="FT1282" s="27"/>
      <c r="FU1282" s="27"/>
      <c r="FV1282" s="27"/>
      <c r="FW1282" s="27"/>
      <c r="FX1282" s="27"/>
      <c r="FY1282" s="27"/>
      <c r="FZ1282" s="27"/>
      <c r="GA1282" s="27"/>
      <c r="GB1282" s="27"/>
      <c r="GC1282" s="27"/>
      <c r="GD1282" s="27"/>
      <c r="GE1282" s="27"/>
      <c r="GF1282" s="27"/>
      <c r="GG1282" s="27"/>
      <c r="GH1282" s="27"/>
      <c r="GI1282" s="27"/>
      <c r="GJ1282" s="27"/>
      <c r="GK1282" s="27"/>
      <c r="GL1282" s="27"/>
      <c r="GM1282" s="27"/>
      <c r="GN1282" s="27"/>
      <c r="GO1282" s="27"/>
      <c r="GP1282" s="27"/>
      <c r="GQ1282" s="27"/>
      <c r="GR1282" s="27"/>
      <c r="GS1282" s="27"/>
      <c r="GT1282" s="27"/>
      <c r="GU1282" s="27"/>
      <c r="GV1282" s="27"/>
      <c r="GW1282" s="27"/>
      <c r="GX1282" s="27"/>
      <c r="GY1282" s="27"/>
      <c r="GZ1282" s="27"/>
      <c r="HA1282" s="27"/>
      <c r="HB1282" s="27"/>
      <c r="HC1282" s="27"/>
      <c r="HD1282" s="27"/>
      <c r="HE1282" s="27"/>
      <c r="HF1282" s="27"/>
      <c r="HG1282" s="27"/>
      <c r="HH1282" s="27"/>
      <c r="HI1282" s="27"/>
      <c r="HJ1282" s="27"/>
      <c r="HK1282" s="27"/>
      <c r="HL1282" s="27"/>
      <c r="HM1282" s="27"/>
      <c r="HN1282" s="27"/>
      <c r="HO1282" s="27"/>
      <c r="HP1282" s="27"/>
      <c r="HQ1282" s="27"/>
      <c r="HR1282" s="27"/>
      <c r="HS1282" s="27"/>
      <c r="HT1282" s="27"/>
      <c r="HU1282" s="27"/>
      <c r="HV1282" s="27"/>
      <c r="HW1282" s="27"/>
      <c r="HX1282" s="27"/>
      <c r="HY1282" s="27"/>
      <c r="HZ1282" s="27"/>
      <c r="IA1282" s="27"/>
      <c r="IB1282" s="27"/>
      <c r="IC1282" s="27"/>
      <c r="ID1282" s="27"/>
      <c r="IE1282" s="27"/>
      <c r="IF1282" s="27"/>
      <c r="IG1282" s="27"/>
      <c r="IH1282" s="27"/>
      <c r="II1282" s="27"/>
      <c r="IJ1282" s="27"/>
      <c r="IK1282" s="27"/>
      <c r="IL1282" s="27"/>
      <c r="IM1282" s="27"/>
      <c r="IN1282" s="27"/>
      <c r="IO1282" s="27"/>
      <c r="IP1282" s="27"/>
      <c r="IQ1282" s="27"/>
      <c r="IR1282" s="27"/>
      <c r="IS1282" s="27"/>
      <c r="IT1282" s="27"/>
      <c r="IU1282" s="27"/>
      <c r="IV1282" s="27"/>
      <c r="IW1282" s="27"/>
      <c r="IX1282" s="27"/>
      <c r="IY1282" s="27"/>
      <c r="IZ1282" s="27"/>
      <c r="JA1282" s="27"/>
      <c r="JB1282" s="27"/>
      <c r="JC1282" s="27"/>
      <c r="JD1282" s="27"/>
      <c r="JE1282" s="27"/>
      <c r="JF1282" s="27"/>
      <c r="JG1282" s="27"/>
      <c r="JH1282" s="27"/>
      <c r="JI1282" s="27"/>
      <c r="JJ1282" s="27"/>
      <c r="JK1282" s="27"/>
      <c r="JL1282" s="27"/>
      <c r="JM1282" s="27"/>
      <c r="JN1282" s="27"/>
      <c r="JO1282" s="27"/>
      <c r="JP1282" s="27"/>
      <c r="JQ1282" s="27"/>
      <c r="JR1282" s="27"/>
      <c r="JS1282" s="27"/>
    </row>
    <row r="1283" spans="1:279" ht="15">
      <c r="A1283" s="22">
        <v>43242</v>
      </c>
      <c r="B1283" s="13" t="s">
        <v>50</v>
      </c>
      <c r="C1283" s="13">
        <v>500</v>
      </c>
      <c r="D1283" s="13">
        <v>2150</v>
      </c>
      <c r="E1283" s="13">
        <v>40</v>
      </c>
      <c r="F1283" s="18">
        <v>45</v>
      </c>
      <c r="G1283" s="13">
        <v>50</v>
      </c>
      <c r="H1283" s="13">
        <v>2500</v>
      </c>
      <c r="I1283" s="13">
        <v>2500</v>
      </c>
      <c r="J1283" s="17">
        <v>5000</v>
      </c>
      <c r="K1283" s="9" t="s">
        <v>148</v>
      </c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  <c r="AF1283" s="27"/>
      <c r="AG1283" s="27"/>
      <c r="AH1283" s="27"/>
      <c r="AI1283" s="27"/>
      <c r="AJ1283" s="27"/>
      <c r="AK1283" s="27"/>
      <c r="AL1283" s="27"/>
      <c r="AM1283" s="27"/>
      <c r="AN1283" s="27"/>
      <c r="AO1283" s="27"/>
      <c r="AP1283" s="27"/>
      <c r="AQ1283" s="27"/>
      <c r="AR1283" s="27"/>
      <c r="AS1283" s="27"/>
      <c r="AT1283" s="27"/>
      <c r="AU1283" s="27"/>
      <c r="AV1283" s="27"/>
      <c r="AW1283" s="27"/>
      <c r="AX1283" s="27"/>
      <c r="AY1283" s="27"/>
      <c r="AZ1283" s="27"/>
      <c r="BA1283" s="27"/>
      <c r="BB1283" s="27"/>
      <c r="BC1283" s="27"/>
      <c r="BD1283" s="27"/>
      <c r="BE1283" s="27"/>
      <c r="BF1283" s="27"/>
      <c r="BG1283" s="27"/>
      <c r="BH1283" s="27"/>
      <c r="BI1283" s="27"/>
      <c r="BJ1283" s="27"/>
      <c r="BK1283" s="27"/>
      <c r="BL1283" s="27"/>
      <c r="BM1283" s="27"/>
      <c r="BN1283" s="27"/>
      <c r="BO1283" s="27"/>
      <c r="BP1283" s="27"/>
      <c r="BQ1283" s="27"/>
      <c r="BR1283" s="27"/>
      <c r="BS1283" s="27"/>
      <c r="BT1283" s="27"/>
      <c r="BU1283" s="27"/>
      <c r="BV1283" s="27"/>
      <c r="BW1283" s="27"/>
      <c r="BX1283" s="27"/>
      <c r="BY1283" s="27"/>
      <c r="BZ1283" s="27"/>
      <c r="CA1283" s="27"/>
      <c r="CB1283" s="27"/>
      <c r="CC1283" s="27"/>
      <c r="CD1283" s="27"/>
      <c r="CE1283" s="27"/>
      <c r="CF1283" s="27"/>
      <c r="CG1283" s="27"/>
      <c r="CH1283" s="27"/>
      <c r="CI1283" s="27"/>
      <c r="CJ1283" s="27"/>
      <c r="CK1283" s="27"/>
      <c r="CL1283" s="27"/>
      <c r="CM1283" s="27"/>
      <c r="CN1283" s="27"/>
      <c r="CO1283" s="27"/>
      <c r="CP1283" s="27"/>
      <c r="CQ1283" s="27"/>
      <c r="CR1283" s="27"/>
      <c r="CS1283" s="27"/>
      <c r="CT1283" s="27"/>
      <c r="CU1283" s="27"/>
      <c r="CV1283" s="27"/>
      <c r="CW1283" s="27"/>
      <c r="CX1283" s="27"/>
      <c r="CY1283" s="27"/>
      <c r="CZ1283" s="27"/>
      <c r="DA1283" s="27"/>
      <c r="DB1283" s="27"/>
      <c r="DC1283" s="27"/>
      <c r="DD1283" s="27"/>
      <c r="DE1283" s="27"/>
      <c r="DF1283" s="27"/>
      <c r="DG1283" s="27"/>
      <c r="DH1283" s="27"/>
      <c r="DI1283" s="27"/>
      <c r="DJ1283" s="27"/>
      <c r="DK1283" s="27"/>
      <c r="DL1283" s="27"/>
      <c r="DM1283" s="27"/>
      <c r="DN1283" s="27"/>
      <c r="DO1283" s="27"/>
      <c r="DP1283" s="27"/>
      <c r="DQ1283" s="27"/>
      <c r="DR1283" s="27"/>
      <c r="DS1283" s="27"/>
      <c r="DT1283" s="27"/>
      <c r="DU1283" s="27"/>
      <c r="DV1283" s="27"/>
      <c r="DW1283" s="27"/>
      <c r="DX1283" s="27"/>
      <c r="DY1283" s="27"/>
      <c r="DZ1283" s="27"/>
      <c r="EA1283" s="27"/>
      <c r="EB1283" s="27"/>
      <c r="EC1283" s="27"/>
      <c r="ED1283" s="27"/>
      <c r="EE1283" s="27"/>
      <c r="EF1283" s="27"/>
      <c r="EG1283" s="27"/>
      <c r="EH1283" s="27"/>
      <c r="EI1283" s="27"/>
      <c r="EJ1283" s="27"/>
      <c r="EK1283" s="27"/>
      <c r="EL1283" s="27"/>
      <c r="EM1283" s="27"/>
      <c r="EN1283" s="27"/>
      <c r="EO1283" s="27"/>
      <c r="EP1283" s="27"/>
      <c r="EQ1283" s="27"/>
      <c r="ER1283" s="27"/>
      <c r="ES1283" s="27"/>
      <c r="ET1283" s="27"/>
      <c r="EU1283" s="27"/>
      <c r="EV1283" s="27"/>
      <c r="EW1283" s="27"/>
      <c r="EX1283" s="27"/>
      <c r="EY1283" s="27"/>
      <c r="EZ1283" s="27"/>
      <c r="FA1283" s="27"/>
      <c r="FB1283" s="27"/>
      <c r="FC1283" s="27"/>
      <c r="FD1283" s="27"/>
      <c r="FE1283" s="27"/>
      <c r="FF1283" s="27"/>
      <c r="FG1283" s="27"/>
      <c r="FH1283" s="27"/>
      <c r="FI1283" s="27"/>
      <c r="FJ1283" s="27"/>
      <c r="FK1283" s="27"/>
      <c r="FL1283" s="27"/>
      <c r="FM1283" s="27"/>
      <c r="FN1283" s="27"/>
      <c r="FO1283" s="27"/>
      <c r="FP1283" s="27"/>
      <c r="FQ1283" s="27"/>
      <c r="FR1283" s="27"/>
      <c r="FS1283" s="27"/>
      <c r="FT1283" s="27"/>
      <c r="FU1283" s="27"/>
      <c r="FV1283" s="27"/>
      <c r="FW1283" s="27"/>
      <c r="FX1283" s="27"/>
      <c r="FY1283" s="27"/>
      <c r="FZ1283" s="27"/>
      <c r="GA1283" s="27"/>
      <c r="GB1283" s="27"/>
      <c r="GC1283" s="27"/>
      <c r="GD1283" s="27"/>
      <c r="GE1283" s="27"/>
      <c r="GF1283" s="27"/>
      <c r="GG1283" s="27"/>
      <c r="GH1283" s="27"/>
      <c r="GI1283" s="27"/>
      <c r="GJ1283" s="27"/>
      <c r="GK1283" s="27"/>
      <c r="GL1283" s="27"/>
      <c r="GM1283" s="27"/>
      <c r="GN1283" s="27"/>
      <c r="GO1283" s="27"/>
      <c r="GP1283" s="27"/>
      <c r="GQ1283" s="27"/>
      <c r="GR1283" s="27"/>
      <c r="GS1283" s="27"/>
      <c r="GT1283" s="27"/>
      <c r="GU1283" s="27"/>
      <c r="GV1283" s="27"/>
      <c r="GW1283" s="27"/>
      <c r="GX1283" s="27"/>
      <c r="GY1283" s="27"/>
      <c r="GZ1283" s="27"/>
      <c r="HA1283" s="27"/>
      <c r="HB1283" s="27"/>
      <c r="HC1283" s="27"/>
      <c r="HD1283" s="27"/>
      <c r="HE1283" s="27"/>
      <c r="HF1283" s="27"/>
      <c r="HG1283" s="27"/>
      <c r="HH1283" s="27"/>
      <c r="HI1283" s="27"/>
      <c r="HJ1283" s="27"/>
      <c r="HK1283" s="27"/>
      <c r="HL1283" s="27"/>
      <c r="HM1283" s="27"/>
      <c r="HN1283" s="27"/>
      <c r="HO1283" s="27"/>
      <c r="HP1283" s="27"/>
      <c r="HQ1283" s="27"/>
      <c r="HR1283" s="27"/>
      <c r="HS1283" s="27"/>
      <c r="HT1283" s="27"/>
      <c r="HU1283" s="27"/>
      <c r="HV1283" s="27"/>
      <c r="HW1283" s="27"/>
      <c r="HX1283" s="27"/>
      <c r="HY1283" s="27"/>
      <c r="HZ1283" s="27"/>
      <c r="IA1283" s="27"/>
      <c r="IB1283" s="27"/>
      <c r="IC1283" s="27"/>
      <c r="ID1283" s="27"/>
      <c r="IE1283" s="27"/>
      <c r="IF1283" s="27"/>
      <c r="IG1283" s="27"/>
      <c r="IH1283" s="27"/>
      <c r="II1283" s="27"/>
      <c r="IJ1283" s="27"/>
      <c r="IK1283" s="27"/>
      <c r="IL1283" s="27"/>
      <c r="IM1283" s="27"/>
      <c r="IN1283" s="27"/>
      <c r="IO1283" s="27"/>
      <c r="IP1283" s="27"/>
      <c r="IQ1283" s="27"/>
      <c r="IR1283" s="27"/>
      <c r="IS1283" s="27"/>
      <c r="IT1283" s="27"/>
      <c r="IU1283" s="27"/>
      <c r="IV1283" s="27"/>
      <c r="IW1283" s="27"/>
      <c r="IX1283" s="27"/>
      <c r="IY1283" s="27"/>
      <c r="IZ1283" s="27"/>
      <c r="JA1283" s="27"/>
      <c r="JB1283" s="27"/>
      <c r="JC1283" s="27"/>
      <c r="JD1283" s="27"/>
      <c r="JE1283" s="27"/>
      <c r="JF1283" s="27"/>
      <c r="JG1283" s="27"/>
      <c r="JH1283" s="27"/>
      <c r="JI1283" s="27"/>
      <c r="JJ1283" s="27"/>
      <c r="JK1283" s="27"/>
      <c r="JL1283" s="27"/>
      <c r="JM1283" s="27"/>
      <c r="JN1283" s="27"/>
      <c r="JO1283" s="27"/>
      <c r="JP1283" s="27"/>
      <c r="JQ1283" s="27"/>
      <c r="JR1283" s="27"/>
      <c r="JS1283" s="27"/>
    </row>
    <row r="1284" spans="1:279" ht="15">
      <c r="A1284" s="22">
        <v>43242</v>
      </c>
      <c r="B1284" s="13" t="s">
        <v>48</v>
      </c>
      <c r="C1284" s="13">
        <v>600</v>
      </c>
      <c r="D1284" s="13">
        <v>360</v>
      </c>
      <c r="E1284" s="13">
        <v>30</v>
      </c>
      <c r="F1284" s="18">
        <v>35</v>
      </c>
      <c r="G1284" s="13">
        <v>40</v>
      </c>
      <c r="H1284" s="13">
        <v>3000</v>
      </c>
      <c r="I1284" s="13">
        <v>0</v>
      </c>
      <c r="J1284" s="17">
        <v>3000</v>
      </c>
      <c r="K1284" s="9" t="s">
        <v>149</v>
      </c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  <c r="AF1284" s="27"/>
      <c r="AG1284" s="27"/>
      <c r="AH1284" s="27"/>
      <c r="AI1284" s="27"/>
      <c r="AJ1284" s="27"/>
      <c r="AK1284" s="27"/>
      <c r="AL1284" s="27"/>
      <c r="AM1284" s="27"/>
      <c r="AN1284" s="27"/>
      <c r="AO1284" s="27"/>
      <c r="AP1284" s="27"/>
      <c r="AQ1284" s="27"/>
      <c r="AR1284" s="27"/>
      <c r="AS1284" s="27"/>
      <c r="AT1284" s="27"/>
      <c r="AU1284" s="27"/>
      <c r="AV1284" s="27"/>
      <c r="AW1284" s="27"/>
      <c r="AX1284" s="27"/>
      <c r="AY1284" s="27"/>
      <c r="AZ1284" s="27"/>
      <c r="BA1284" s="27"/>
      <c r="BB1284" s="27"/>
      <c r="BC1284" s="27"/>
      <c r="BD1284" s="27"/>
      <c r="BE1284" s="27"/>
      <c r="BF1284" s="27"/>
      <c r="BG1284" s="27"/>
      <c r="BH1284" s="27"/>
      <c r="BI1284" s="27"/>
      <c r="BJ1284" s="27"/>
      <c r="BK1284" s="27"/>
      <c r="BL1284" s="27"/>
      <c r="BM1284" s="27"/>
      <c r="BN1284" s="27"/>
      <c r="BO1284" s="27"/>
      <c r="BP1284" s="27"/>
      <c r="BQ1284" s="27"/>
      <c r="BR1284" s="27"/>
      <c r="BS1284" s="27"/>
      <c r="BT1284" s="27"/>
      <c r="BU1284" s="27"/>
      <c r="BV1284" s="27"/>
      <c r="BW1284" s="27"/>
      <c r="BX1284" s="27"/>
      <c r="BY1284" s="27"/>
      <c r="BZ1284" s="27"/>
      <c r="CA1284" s="27"/>
      <c r="CB1284" s="27"/>
      <c r="CC1284" s="27"/>
      <c r="CD1284" s="27"/>
      <c r="CE1284" s="27"/>
      <c r="CF1284" s="27"/>
      <c r="CG1284" s="27"/>
      <c r="CH1284" s="27"/>
      <c r="CI1284" s="27"/>
      <c r="CJ1284" s="27"/>
      <c r="CK1284" s="27"/>
      <c r="CL1284" s="27"/>
      <c r="CM1284" s="27"/>
      <c r="CN1284" s="27"/>
      <c r="CO1284" s="27"/>
      <c r="CP1284" s="27"/>
      <c r="CQ1284" s="27"/>
      <c r="CR1284" s="27"/>
      <c r="CS1284" s="27"/>
      <c r="CT1284" s="27"/>
      <c r="CU1284" s="27"/>
      <c r="CV1284" s="27"/>
      <c r="CW1284" s="27"/>
      <c r="CX1284" s="27"/>
      <c r="CY1284" s="27"/>
      <c r="CZ1284" s="27"/>
      <c r="DA1284" s="27"/>
      <c r="DB1284" s="27"/>
      <c r="DC1284" s="27"/>
      <c r="DD1284" s="27"/>
      <c r="DE1284" s="27"/>
      <c r="DF1284" s="27"/>
      <c r="DG1284" s="27"/>
      <c r="DH1284" s="27"/>
      <c r="DI1284" s="27"/>
      <c r="DJ1284" s="27"/>
      <c r="DK1284" s="27"/>
      <c r="DL1284" s="27"/>
      <c r="DM1284" s="27"/>
      <c r="DN1284" s="27"/>
      <c r="DO1284" s="27"/>
      <c r="DP1284" s="27"/>
      <c r="DQ1284" s="27"/>
      <c r="DR1284" s="27"/>
      <c r="DS1284" s="27"/>
      <c r="DT1284" s="27"/>
      <c r="DU1284" s="27"/>
      <c r="DV1284" s="27"/>
      <c r="DW1284" s="27"/>
      <c r="DX1284" s="27"/>
      <c r="DY1284" s="27"/>
      <c r="DZ1284" s="27"/>
      <c r="EA1284" s="27"/>
      <c r="EB1284" s="27"/>
      <c r="EC1284" s="27"/>
      <c r="ED1284" s="27"/>
      <c r="EE1284" s="27"/>
      <c r="EF1284" s="27"/>
      <c r="EG1284" s="27"/>
      <c r="EH1284" s="27"/>
      <c r="EI1284" s="27"/>
      <c r="EJ1284" s="27"/>
      <c r="EK1284" s="27"/>
      <c r="EL1284" s="27"/>
      <c r="EM1284" s="27"/>
      <c r="EN1284" s="27"/>
      <c r="EO1284" s="27"/>
      <c r="EP1284" s="27"/>
      <c r="EQ1284" s="27"/>
      <c r="ER1284" s="27"/>
      <c r="ES1284" s="27"/>
      <c r="ET1284" s="27"/>
      <c r="EU1284" s="27"/>
      <c r="EV1284" s="27"/>
      <c r="EW1284" s="27"/>
      <c r="EX1284" s="27"/>
      <c r="EY1284" s="27"/>
      <c r="EZ1284" s="27"/>
      <c r="FA1284" s="27"/>
      <c r="FB1284" s="27"/>
      <c r="FC1284" s="27"/>
      <c r="FD1284" s="27"/>
      <c r="FE1284" s="27"/>
      <c r="FF1284" s="27"/>
      <c r="FG1284" s="27"/>
      <c r="FH1284" s="27"/>
      <c r="FI1284" s="27"/>
      <c r="FJ1284" s="27"/>
      <c r="FK1284" s="27"/>
      <c r="FL1284" s="27"/>
      <c r="FM1284" s="27"/>
      <c r="FN1284" s="27"/>
      <c r="FO1284" s="27"/>
      <c r="FP1284" s="27"/>
      <c r="FQ1284" s="27"/>
      <c r="FR1284" s="27"/>
      <c r="FS1284" s="27"/>
      <c r="FT1284" s="27"/>
      <c r="FU1284" s="27"/>
      <c r="FV1284" s="27"/>
      <c r="FW1284" s="27"/>
      <c r="FX1284" s="27"/>
      <c r="FY1284" s="27"/>
      <c r="FZ1284" s="27"/>
      <c r="GA1284" s="27"/>
      <c r="GB1284" s="27"/>
      <c r="GC1284" s="27"/>
      <c r="GD1284" s="27"/>
      <c r="GE1284" s="27"/>
      <c r="GF1284" s="27"/>
      <c r="GG1284" s="27"/>
      <c r="GH1284" s="27"/>
      <c r="GI1284" s="27"/>
      <c r="GJ1284" s="27"/>
      <c r="GK1284" s="27"/>
      <c r="GL1284" s="27"/>
      <c r="GM1284" s="27"/>
      <c r="GN1284" s="27"/>
      <c r="GO1284" s="27"/>
      <c r="GP1284" s="27"/>
      <c r="GQ1284" s="27"/>
      <c r="GR1284" s="27"/>
      <c r="GS1284" s="27"/>
      <c r="GT1284" s="27"/>
      <c r="GU1284" s="27"/>
      <c r="GV1284" s="27"/>
      <c r="GW1284" s="27"/>
      <c r="GX1284" s="27"/>
      <c r="GY1284" s="27"/>
      <c r="GZ1284" s="27"/>
      <c r="HA1284" s="27"/>
      <c r="HB1284" s="27"/>
      <c r="HC1284" s="27"/>
      <c r="HD1284" s="27"/>
      <c r="HE1284" s="27"/>
      <c r="HF1284" s="27"/>
      <c r="HG1284" s="27"/>
      <c r="HH1284" s="27"/>
      <c r="HI1284" s="27"/>
      <c r="HJ1284" s="27"/>
      <c r="HK1284" s="27"/>
      <c r="HL1284" s="27"/>
      <c r="HM1284" s="27"/>
      <c r="HN1284" s="27"/>
      <c r="HO1284" s="27"/>
      <c r="HP1284" s="27"/>
      <c r="HQ1284" s="27"/>
      <c r="HR1284" s="27"/>
      <c r="HS1284" s="27"/>
      <c r="HT1284" s="27"/>
      <c r="HU1284" s="27"/>
      <c r="HV1284" s="27"/>
      <c r="HW1284" s="27"/>
      <c r="HX1284" s="27"/>
      <c r="HY1284" s="27"/>
      <c r="HZ1284" s="27"/>
      <c r="IA1284" s="27"/>
      <c r="IB1284" s="27"/>
      <c r="IC1284" s="27"/>
      <c r="ID1284" s="27"/>
      <c r="IE1284" s="27"/>
      <c r="IF1284" s="27"/>
      <c r="IG1284" s="27"/>
      <c r="IH1284" s="27"/>
      <c r="II1284" s="27"/>
      <c r="IJ1284" s="27"/>
      <c r="IK1284" s="27"/>
      <c r="IL1284" s="27"/>
      <c r="IM1284" s="27"/>
      <c r="IN1284" s="27"/>
      <c r="IO1284" s="27"/>
      <c r="IP1284" s="27"/>
      <c r="IQ1284" s="27"/>
      <c r="IR1284" s="27"/>
      <c r="IS1284" s="27"/>
      <c r="IT1284" s="27"/>
      <c r="IU1284" s="27"/>
      <c r="IV1284" s="27"/>
      <c r="IW1284" s="27"/>
      <c r="IX1284" s="27"/>
      <c r="IY1284" s="27"/>
      <c r="IZ1284" s="27"/>
      <c r="JA1284" s="27"/>
      <c r="JB1284" s="27"/>
      <c r="JC1284" s="27"/>
      <c r="JD1284" s="27"/>
      <c r="JE1284" s="27"/>
      <c r="JF1284" s="27"/>
      <c r="JG1284" s="27"/>
      <c r="JH1284" s="27"/>
      <c r="JI1284" s="27"/>
      <c r="JJ1284" s="27"/>
      <c r="JK1284" s="27"/>
      <c r="JL1284" s="27"/>
      <c r="JM1284" s="27"/>
      <c r="JN1284" s="27"/>
      <c r="JO1284" s="27"/>
      <c r="JP1284" s="27"/>
      <c r="JQ1284" s="27"/>
      <c r="JR1284" s="27"/>
      <c r="JS1284" s="27"/>
    </row>
    <row r="1285" spans="1:279" ht="15">
      <c r="A1285" s="22">
        <v>43241</v>
      </c>
      <c r="B1285" s="13" t="s">
        <v>51</v>
      </c>
      <c r="C1285" s="13">
        <v>3000</v>
      </c>
      <c r="D1285" s="13">
        <v>250</v>
      </c>
      <c r="E1285" s="13">
        <v>13</v>
      </c>
      <c r="F1285" s="18">
        <v>15</v>
      </c>
      <c r="G1285" s="13">
        <v>17</v>
      </c>
      <c r="H1285" s="13">
        <v>6000</v>
      </c>
      <c r="I1285" s="13">
        <v>6000</v>
      </c>
      <c r="J1285" s="17">
        <v>12000</v>
      </c>
      <c r="K1285" s="9" t="s">
        <v>148</v>
      </c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  <c r="AF1285" s="27"/>
      <c r="AG1285" s="27"/>
      <c r="AH1285" s="27"/>
      <c r="AI1285" s="27"/>
      <c r="AJ1285" s="27"/>
      <c r="AK1285" s="27"/>
      <c r="AL1285" s="27"/>
      <c r="AM1285" s="27"/>
      <c r="AN1285" s="27"/>
      <c r="AO1285" s="27"/>
      <c r="AP1285" s="27"/>
      <c r="AQ1285" s="27"/>
      <c r="AR1285" s="27"/>
      <c r="AS1285" s="27"/>
      <c r="AT1285" s="27"/>
      <c r="AU1285" s="27"/>
      <c r="AV1285" s="27"/>
      <c r="AW1285" s="27"/>
      <c r="AX1285" s="27"/>
      <c r="AY1285" s="27"/>
      <c r="AZ1285" s="27"/>
      <c r="BA1285" s="27"/>
      <c r="BB1285" s="27"/>
      <c r="BC1285" s="27"/>
      <c r="BD1285" s="27"/>
      <c r="BE1285" s="27"/>
      <c r="BF1285" s="27"/>
      <c r="BG1285" s="27"/>
      <c r="BH1285" s="27"/>
      <c r="BI1285" s="27"/>
      <c r="BJ1285" s="27"/>
      <c r="BK1285" s="27"/>
      <c r="BL1285" s="27"/>
      <c r="BM1285" s="27"/>
      <c r="BN1285" s="27"/>
      <c r="BO1285" s="27"/>
      <c r="BP1285" s="27"/>
      <c r="BQ1285" s="27"/>
      <c r="BR1285" s="27"/>
      <c r="BS1285" s="27"/>
      <c r="BT1285" s="27"/>
      <c r="BU1285" s="27"/>
      <c r="BV1285" s="27"/>
      <c r="BW1285" s="27"/>
      <c r="BX1285" s="27"/>
      <c r="BY1285" s="27"/>
      <c r="BZ1285" s="27"/>
      <c r="CA1285" s="27"/>
      <c r="CB1285" s="27"/>
      <c r="CC1285" s="27"/>
      <c r="CD1285" s="27"/>
      <c r="CE1285" s="27"/>
      <c r="CF1285" s="27"/>
      <c r="CG1285" s="27"/>
      <c r="CH1285" s="27"/>
      <c r="CI1285" s="27"/>
      <c r="CJ1285" s="27"/>
      <c r="CK1285" s="27"/>
      <c r="CL1285" s="27"/>
      <c r="CM1285" s="27"/>
      <c r="CN1285" s="27"/>
      <c r="CO1285" s="27"/>
      <c r="CP1285" s="27"/>
      <c r="CQ1285" s="27"/>
      <c r="CR1285" s="27"/>
      <c r="CS1285" s="27"/>
      <c r="CT1285" s="27"/>
      <c r="CU1285" s="27"/>
      <c r="CV1285" s="27"/>
      <c r="CW1285" s="27"/>
      <c r="CX1285" s="27"/>
      <c r="CY1285" s="27"/>
      <c r="CZ1285" s="27"/>
      <c r="DA1285" s="27"/>
      <c r="DB1285" s="27"/>
      <c r="DC1285" s="27"/>
      <c r="DD1285" s="27"/>
      <c r="DE1285" s="27"/>
      <c r="DF1285" s="27"/>
      <c r="DG1285" s="27"/>
      <c r="DH1285" s="27"/>
      <c r="DI1285" s="27"/>
      <c r="DJ1285" s="27"/>
      <c r="DK1285" s="27"/>
      <c r="DL1285" s="27"/>
      <c r="DM1285" s="27"/>
      <c r="DN1285" s="27"/>
      <c r="DO1285" s="27"/>
      <c r="DP1285" s="27"/>
      <c r="DQ1285" s="27"/>
      <c r="DR1285" s="27"/>
      <c r="DS1285" s="27"/>
      <c r="DT1285" s="27"/>
      <c r="DU1285" s="27"/>
      <c r="DV1285" s="27"/>
      <c r="DW1285" s="27"/>
      <c r="DX1285" s="27"/>
      <c r="DY1285" s="27"/>
      <c r="DZ1285" s="27"/>
      <c r="EA1285" s="27"/>
      <c r="EB1285" s="27"/>
      <c r="EC1285" s="27"/>
      <c r="ED1285" s="27"/>
      <c r="EE1285" s="27"/>
      <c r="EF1285" s="27"/>
      <c r="EG1285" s="27"/>
      <c r="EH1285" s="27"/>
      <c r="EI1285" s="27"/>
      <c r="EJ1285" s="27"/>
      <c r="EK1285" s="27"/>
      <c r="EL1285" s="27"/>
      <c r="EM1285" s="27"/>
      <c r="EN1285" s="27"/>
      <c r="EO1285" s="27"/>
      <c r="EP1285" s="27"/>
      <c r="EQ1285" s="27"/>
      <c r="ER1285" s="27"/>
      <c r="ES1285" s="27"/>
      <c r="ET1285" s="27"/>
      <c r="EU1285" s="27"/>
      <c r="EV1285" s="27"/>
      <c r="EW1285" s="27"/>
      <c r="EX1285" s="27"/>
      <c r="EY1285" s="27"/>
      <c r="EZ1285" s="27"/>
      <c r="FA1285" s="27"/>
      <c r="FB1285" s="27"/>
      <c r="FC1285" s="27"/>
      <c r="FD1285" s="27"/>
      <c r="FE1285" s="27"/>
      <c r="FF1285" s="27"/>
      <c r="FG1285" s="27"/>
      <c r="FH1285" s="27"/>
      <c r="FI1285" s="27"/>
      <c r="FJ1285" s="27"/>
      <c r="FK1285" s="27"/>
      <c r="FL1285" s="27"/>
      <c r="FM1285" s="27"/>
      <c r="FN1285" s="27"/>
      <c r="FO1285" s="27"/>
      <c r="FP1285" s="27"/>
      <c r="FQ1285" s="27"/>
      <c r="FR1285" s="27"/>
      <c r="FS1285" s="27"/>
      <c r="FT1285" s="27"/>
      <c r="FU1285" s="27"/>
      <c r="FV1285" s="27"/>
      <c r="FW1285" s="27"/>
      <c r="FX1285" s="27"/>
      <c r="FY1285" s="27"/>
      <c r="FZ1285" s="27"/>
      <c r="GA1285" s="27"/>
      <c r="GB1285" s="27"/>
      <c r="GC1285" s="27"/>
      <c r="GD1285" s="27"/>
      <c r="GE1285" s="27"/>
      <c r="GF1285" s="27"/>
      <c r="GG1285" s="27"/>
      <c r="GH1285" s="27"/>
      <c r="GI1285" s="27"/>
      <c r="GJ1285" s="27"/>
      <c r="GK1285" s="27"/>
      <c r="GL1285" s="27"/>
      <c r="GM1285" s="27"/>
      <c r="GN1285" s="27"/>
      <c r="GO1285" s="27"/>
      <c r="GP1285" s="27"/>
      <c r="GQ1285" s="27"/>
      <c r="GR1285" s="27"/>
      <c r="GS1285" s="27"/>
      <c r="GT1285" s="27"/>
      <c r="GU1285" s="27"/>
      <c r="GV1285" s="27"/>
      <c r="GW1285" s="27"/>
      <c r="GX1285" s="27"/>
      <c r="GY1285" s="27"/>
      <c r="GZ1285" s="27"/>
      <c r="HA1285" s="27"/>
      <c r="HB1285" s="27"/>
      <c r="HC1285" s="27"/>
      <c r="HD1285" s="27"/>
      <c r="HE1285" s="27"/>
      <c r="HF1285" s="27"/>
      <c r="HG1285" s="27"/>
      <c r="HH1285" s="27"/>
      <c r="HI1285" s="27"/>
      <c r="HJ1285" s="27"/>
      <c r="HK1285" s="27"/>
      <c r="HL1285" s="27"/>
      <c r="HM1285" s="27"/>
      <c r="HN1285" s="27"/>
      <c r="HO1285" s="27"/>
      <c r="HP1285" s="27"/>
      <c r="HQ1285" s="27"/>
      <c r="HR1285" s="27"/>
      <c r="HS1285" s="27"/>
      <c r="HT1285" s="27"/>
      <c r="HU1285" s="27"/>
      <c r="HV1285" s="27"/>
      <c r="HW1285" s="27"/>
      <c r="HX1285" s="27"/>
      <c r="HY1285" s="27"/>
      <c r="HZ1285" s="27"/>
      <c r="IA1285" s="27"/>
      <c r="IB1285" s="27"/>
      <c r="IC1285" s="27"/>
      <c r="ID1285" s="27"/>
      <c r="IE1285" s="27"/>
      <c r="IF1285" s="27"/>
      <c r="IG1285" s="27"/>
      <c r="IH1285" s="27"/>
      <c r="II1285" s="27"/>
      <c r="IJ1285" s="27"/>
      <c r="IK1285" s="27"/>
      <c r="IL1285" s="27"/>
      <c r="IM1285" s="27"/>
      <c r="IN1285" s="27"/>
      <c r="IO1285" s="27"/>
      <c r="IP1285" s="27"/>
      <c r="IQ1285" s="27"/>
      <c r="IR1285" s="27"/>
      <c r="IS1285" s="27"/>
      <c r="IT1285" s="27"/>
      <c r="IU1285" s="27"/>
      <c r="IV1285" s="27"/>
      <c r="IW1285" s="27"/>
      <c r="IX1285" s="27"/>
      <c r="IY1285" s="27"/>
      <c r="IZ1285" s="27"/>
      <c r="JA1285" s="27"/>
      <c r="JB1285" s="27"/>
      <c r="JC1285" s="27"/>
      <c r="JD1285" s="27"/>
      <c r="JE1285" s="27"/>
      <c r="JF1285" s="27"/>
      <c r="JG1285" s="27"/>
      <c r="JH1285" s="27"/>
      <c r="JI1285" s="27"/>
      <c r="JJ1285" s="27"/>
      <c r="JK1285" s="27"/>
      <c r="JL1285" s="27"/>
      <c r="JM1285" s="27"/>
      <c r="JN1285" s="27"/>
      <c r="JO1285" s="27"/>
      <c r="JP1285" s="27"/>
      <c r="JQ1285" s="27"/>
      <c r="JR1285" s="27"/>
      <c r="JS1285" s="27"/>
    </row>
    <row r="1286" spans="1:279" ht="15">
      <c r="A1286" s="22">
        <v>43238</v>
      </c>
      <c r="B1286" s="13" t="s">
        <v>52</v>
      </c>
      <c r="C1286" s="13">
        <v>1100</v>
      </c>
      <c r="D1286" s="13">
        <v>450</v>
      </c>
      <c r="E1286" s="13">
        <v>12</v>
      </c>
      <c r="F1286" s="18">
        <v>15</v>
      </c>
      <c r="G1286" s="13">
        <v>18</v>
      </c>
      <c r="H1286" s="13">
        <v>3300</v>
      </c>
      <c r="I1286" s="13">
        <v>0</v>
      </c>
      <c r="J1286" s="17">
        <v>3300</v>
      </c>
      <c r="K1286" s="9" t="s">
        <v>149</v>
      </c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  <c r="AF1286" s="27"/>
      <c r="AG1286" s="27"/>
      <c r="AH1286" s="27"/>
      <c r="AI1286" s="27"/>
      <c r="AJ1286" s="27"/>
      <c r="AK1286" s="27"/>
      <c r="AL1286" s="27"/>
      <c r="AM1286" s="27"/>
      <c r="AN1286" s="27"/>
      <c r="AO1286" s="27"/>
      <c r="AP1286" s="27"/>
      <c r="AQ1286" s="27"/>
      <c r="AR1286" s="27"/>
      <c r="AS1286" s="27"/>
      <c r="AT1286" s="27"/>
      <c r="AU1286" s="27"/>
      <c r="AV1286" s="27"/>
      <c r="AW1286" s="27"/>
      <c r="AX1286" s="27"/>
      <c r="AY1286" s="27"/>
      <c r="AZ1286" s="27"/>
      <c r="BA1286" s="27"/>
      <c r="BB1286" s="27"/>
      <c r="BC1286" s="27"/>
      <c r="BD1286" s="27"/>
      <c r="BE1286" s="27"/>
      <c r="BF1286" s="27"/>
      <c r="BG1286" s="27"/>
      <c r="BH1286" s="27"/>
      <c r="BI1286" s="27"/>
      <c r="BJ1286" s="27"/>
      <c r="BK1286" s="27"/>
      <c r="BL1286" s="27"/>
      <c r="BM1286" s="27"/>
      <c r="BN1286" s="27"/>
      <c r="BO1286" s="27"/>
      <c r="BP1286" s="27"/>
      <c r="BQ1286" s="27"/>
      <c r="BR1286" s="27"/>
      <c r="BS1286" s="27"/>
      <c r="BT1286" s="27"/>
      <c r="BU1286" s="27"/>
      <c r="BV1286" s="27"/>
      <c r="BW1286" s="27"/>
      <c r="BX1286" s="27"/>
      <c r="BY1286" s="27"/>
      <c r="BZ1286" s="27"/>
      <c r="CA1286" s="27"/>
      <c r="CB1286" s="27"/>
      <c r="CC1286" s="27"/>
      <c r="CD1286" s="27"/>
      <c r="CE1286" s="27"/>
      <c r="CF1286" s="27"/>
      <c r="CG1286" s="27"/>
      <c r="CH1286" s="27"/>
      <c r="CI1286" s="27"/>
      <c r="CJ1286" s="27"/>
      <c r="CK1286" s="27"/>
      <c r="CL1286" s="27"/>
      <c r="CM1286" s="27"/>
      <c r="CN1286" s="27"/>
      <c r="CO1286" s="27"/>
      <c r="CP1286" s="27"/>
      <c r="CQ1286" s="27"/>
      <c r="CR1286" s="27"/>
      <c r="CS1286" s="27"/>
      <c r="CT1286" s="27"/>
      <c r="CU1286" s="27"/>
      <c r="CV1286" s="27"/>
      <c r="CW1286" s="27"/>
      <c r="CX1286" s="27"/>
      <c r="CY1286" s="27"/>
      <c r="CZ1286" s="27"/>
      <c r="DA1286" s="27"/>
      <c r="DB1286" s="27"/>
      <c r="DC1286" s="27"/>
      <c r="DD1286" s="27"/>
      <c r="DE1286" s="27"/>
      <c r="DF1286" s="27"/>
      <c r="DG1286" s="27"/>
      <c r="DH1286" s="27"/>
      <c r="DI1286" s="27"/>
      <c r="DJ1286" s="27"/>
      <c r="DK1286" s="27"/>
      <c r="DL1286" s="27"/>
      <c r="DM1286" s="27"/>
      <c r="DN1286" s="27"/>
      <c r="DO1286" s="27"/>
      <c r="DP1286" s="27"/>
      <c r="DQ1286" s="27"/>
      <c r="DR1286" s="27"/>
      <c r="DS1286" s="27"/>
      <c r="DT1286" s="27"/>
      <c r="DU1286" s="27"/>
      <c r="DV1286" s="27"/>
      <c r="DW1286" s="27"/>
      <c r="DX1286" s="27"/>
      <c r="DY1286" s="27"/>
      <c r="DZ1286" s="27"/>
      <c r="EA1286" s="27"/>
      <c r="EB1286" s="27"/>
      <c r="EC1286" s="27"/>
      <c r="ED1286" s="27"/>
      <c r="EE1286" s="27"/>
      <c r="EF1286" s="27"/>
      <c r="EG1286" s="27"/>
      <c r="EH1286" s="27"/>
      <c r="EI1286" s="27"/>
      <c r="EJ1286" s="27"/>
      <c r="EK1286" s="27"/>
      <c r="EL1286" s="27"/>
      <c r="EM1286" s="27"/>
      <c r="EN1286" s="27"/>
      <c r="EO1286" s="27"/>
      <c r="EP1286" s="27"/>
      <c r="EQ1286" s="27"/>
      <c r="ER1286" s="27"/>
      <c r="ES1286" s="27"/>
      <c r="ET1286" s="27"/>
      <c r="EU1286" s="27"/>
      <c r="EV1286" s="27"/>
      <c r="EW1286" s="27"/>
      <c r="EX1286" s="27"/>
      <c r="EY1286" s="27"/>
      <c r="EZ1286" s="27"/>
      <c r="FA1286" s="27"/>
      <c r="FB1286" s="27"/>
      <c r="FC1286" s="27"/>
      <c r="FD1286" s="27"/>
      <c r="FE1286" s="27"/>
      <c r="FF1286" s="27"/>
      <c r="FG1286" s="27"/>
      <c r="FH1286" s="27"/>
      <c r="FI1286" s="27"/>
      <c r="FJ1286" s="27"/>
      <c r="FK1286" s="27"/>
      <c r="FL1286" s="27"/>
      <c r="FM1286" s="27"/>
      <c r="FN1286" s="27"/>
      <c r="FO1286" s="27"/>
      <c r="FP1286" s="27"/>
      <c r="FQ1286" s="27"/>
      <c r="FR1286" s="27"/>
      <c r="FS1286" s="27"/>
      <c r="FT1286" s="27"/>
      <c r="FU1286" s="27"/>
      <c r="FV1286" s="27"/>
      <c r="FW1286" s="27"/>
      <c r="FX1286" s="27"/>
      <c r="FY1286" s="27"/>
      <c r="FZ1286" s="27"/>
      <c r="GA1286" s="27"/>
      <c r="GB1286" s="27"/>
      <c r="GC1286" s="27"/>
      <c r="GD1286" s="27"/>
      <c r="GE1286" s="27"/>
      <c r="GF1286" s="27"/>
      <c r="GG1286" s="27"/>
      <c r="GH1286" s="27"/>
      <c r="GI1286" s="27"/>
      <c r="GJ1286" s="27"/>
      <c r="GK1286" s="27"/>
      <c r="GL1286" s="27"/>
      <c r="GM1286" s="27"/>
      <c r="GN1286" s="27"/>
      <c r="GO1286" s="27"/>
      <c r="GP1286" s="27"/>
      <c r="GQ1286" s="27"/>
      <c r="GR1286" s="27"/>
      <c r="GS1286" s="27"/>
      <c r="GT1286" s="27"/>
      <c r="GU1286" s="27"/>
      <c r="GV1286" s="27"/>
      <c r="GW1286" s="27"/>
      <c r="GX1286" s="27"/>
      <c r="GY1286" s="27"/>
      <c r="GZ1286" s="27"/>
      <c r="HA1286" s="27"/>
      <c r="HB1286" s="27"/>
      <c r="HC1286" s="27"/>
      <c r="HD1286" s="27"/>
      <c r="HE1286" s="27"/>
      <c r="HF1286" s="27"/>
      <c r="HG1286" s="27"/>
      <c r="HH1286" s="27"/>
      <c r="HI1286" s="27"/>
      <c r="HJ1286" s="27"/>
      <c r="HK1286" s="27"/>
      <c r="HL1286" s="27"/>
      <c r="HM1286" s="27"/>
      <c r="HN1286" s="27"/>
      <c r="HO1286" s="27"/>
      <c r="HP1286" s="27"/>
      <c r="HQ1286" s="27"/>
      <c r="HR1286" s="27"/>
      <c r="HS1286" s="27"/>
      <c r="HT1286" s="27"/>
      <c r="HU1286" s="27"/>
      <c r="HV1286" s="27"/>
      <c r="HW1286" s="27"/>
      <c r="HX1286" s="27"/>
      <c r="HY1286" s="27"/>
      <c r="HZ1286" s="27"/>
      <c r="IA1286" s="27"/>
      <c r="IB1286" s="27"/>
      <c r="IC1286" s="27"/>
      <c r="ID1286" s="27"/>
      <c r="IE1286" s="27"/>
      <c r="IF1286" s="27"/>
      <c r="IG1286" s="27"/>
      <c r="IH1286" s="27"/>
      <c r="II1286" s="27"/>
      <c r="IJ1286" s="27"/>
      <c r="IK1286" s="27"/>
      <c r="IL1286" s="27"/>
      <c r="IM1286" s="27"/>
      <c r="IN1286" s="27"/>
      <c r="IO1286" s="27"/>
      <c r="IP1286" s="27"/>
      <c r="IQ1286" s="27"/>
      <c r="IR1286" s="27"/>
      <c r="IS1286" s="27"/>
      <c r="IT1286" s="27"/>
      <c r="IU1286" s="27"/>
      <c r="IV1286" s="27"/>
      <c r="IW1286" s="27"/>
      <c r="IX1286" s="27"/>
      <c r="IY1286" s="27"/>
      <c r="IZ1286" s="27"/>
      <c r="JA1286" s="27"/>
      <c r="JB1286" s="27"/>
      <c r="JC1286" s="27"/>
      <c r="JD1286" s="27"/>
      <c r="JE1286" s="27"/>
      <c r="JF1286" s="27"/>
      <c r="JG1286" s="27"/>
      <c r="JH1286" s="27"/>
      <c r="JI1286" s="27"/>
      <c r="JJ1286" s="27"/>
      <c r="JK1286" s="27"/>
      <c r="JL1286" s="27"/>
      <c r="JM1286" s="27"/>
      <c r="JN1286" s="27"/>
      <c r="JO1286" s="27"/>
      <c r="JP1286" s="27"/>
      <c r="JQ1286" s="27"/>
      <c r="JR1286" s="27"/>
      <c r="JS1286" s="27"/>
    </row>
    <row r="1287" spans="1:279" ht="15">
      <c r="A1287" s="22">
        <v>43237</v>
      </c>
      <c r="B1287" s="13" t="s">
        <v>42</v>
      </c>
      <c r="C1287" s="13">
        <v>600</v>
      </c>
      <c r="D1287" s="13">
        <v>1600</v>
      </c>
      <c r="E1287" s="13">
        <v>25</v>
      </c>
      <c r="F1287" s="18">
        <v>30</v>
      </c>
      <c r="G1287" s="13">
        <v>35</v>
      </c>
      <c r="H1287" s="13">
        <v>0</v>
      </c>
      <c r="I1287" s="13">
        <v>0</v>
      </c>
      <c r="J1287" s="17">
        <v>-3600</v>
      </c>
      <c r="K1287" s="9" t="s">
        <v>150</v>
      </c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  <c r="AF1287" s="27"/>
      <c r="AG1287" s="27"/>
      <c r="AH1287" s="27"/>
      <c r="AI1287" s="27"/>
      <c r="AJ1287" s="27"/>
      <c r="AK1287" s="27"/>
      <c r="AL1287" s="27"/>
      <c r="AM1287" s="27"/>
      <c r="AN1287" s="27"/>
      <c r="AO1287" s="27"/>
      <c r="AP1287" s="27"/>
      <c r="AQ1287" s="27"/>
      <c r="AR1287" s="27"/>
      <c r="AS1287" s="27"/>
      <c r="AT1287" s="27"/>
      <c r="AU1287" s="27"/>
      <c r="AV1287" s="27"/>
      <c r="AW1287" s="27"/>
      <c r="AX1287" s="27"/>
      <c r="AY1287" s="27"/>
      <c r="AZ1287" s="27"/>
      <c r="BA1287" s="27"/>
      <c r="BB1287" s="27"/>
      <c r="BC1287" s="27"/>
      <c r="BD1287" s="27"/>
      <c r="BE1287" s="27"/>
      <c r="BF1287" s="27"/>
      <c r="BG1287" s="27"/>
      <c r="BH1287" s="27"/>
      <c r="BI1287" s="27"/>
      <c r="BJ1287" s="27"/>
      <c r="BK1287" s="27"/>
      <c r="BL1287" s="27"/>
      <c r="BM1287" s="27"/>
      <c r="BN1287" s="27"/>
      <c r="BO1287" s="27"/>
      <c r="BP1287" s="27"/>
      <c r="BQ1287" s="27"/>
      <c r="BR1287" s="27"/>
      <c r="BS1287" s="27"/>
      <c r="BT1287" s="27"/>
      <c r="BU1287" s="27"/>
      <c r="BV1287" s="27"/>
      <c r="BW1287" s="27"/>
      <c r="BX1287" s="27"/>
      <c r="BY1287" s="27"/>
      <c r="BZ1287" s="27"/>
      <c r="CA1287" s="27"/>
      <c r="CB1287" s="27"/>
      <c r="CC1287" s="27"/>
      <c r="CD1287" s="27"/>
      <c r="CE1287" s="27"/>
      <c r="CF1287" s="27"/>
      <c r="CG1287" s="27"/>
      <c r="CH1287" s="27"/>
      <c r="CI1287" s="27"/>
      <c r="CJ1287" s="27"/>
      <c r="CK1287" s="27"/>
      <c r="CL1287" s="27"/>
      <c r="CM1287" s="27"/>
      <c r="CN1287" s="27"/>
      <c r="CO1287" s="27"/>
      <c r="CP1287" s="27"/>
      <c r="CQ1287" s="27"/>
      <c r="CR1287" s="27"/>
      <c r="CS1287" s="27"/>
      <c r="CT1287" s="27"/>
      <c r="CU1287" s="27"/>
      <c r="CV1287" s="27"/>
      <c r="CW1287" s="27"/>
      <c r="CX1287" s="27"/>
      <c r="CY1287" s="27"/>
      <c r="CZ1287" s="27"/>
      <c r="DA1287" s="27"/>
      <c r="DB1287" s="27"/>
      <c r="DC1287" s="27"/>
      <c r="DD1287" s="27"/>
      <c r="DE1287" s="27"/>
      <c r="DF1287" s="27"/>
      <c r="DG1287" s="27"/>
      <c r="DH1287" s="27"/>
      <c r="DI1287" s="27"/>
      <c r="DJ1287" s="27"/>
      <c r="DK1287" s="27"/>
      <c r="DL1287" s="27"/>
      <c r="DM1287" s="27"/>
      <c r="DN1287" s="27"/>
      <c r="DO1287" s="27"/>
      <c r="DP1287" s="27"/>
      <c r="DQ1287" s="27"/>
      <c r="DR1287" s="27"/>
      <c r="DS1287" s="27"/>
      <c r="DT1287" s="27"/>
      <c r="DU1287" s="27"/>
      <c r="DV1287" s="27"/>
      <c r="DW1287" s="27"/>
      <c r="DX1287" s="27"/>
      <c r="DY1287" s="27"/>
      <c r="DZ1287" s="27"/>
      <c r="EA1287" s="27"/>
      <c r="EB1287" s="27"/>
      <c r="EC1287" s="27"/>
      <c r="ED1287" s="27"/>
      <c r="EE1287" s="27"/>
      <c r="EF1287" s="27"/>
      <c r="EG1287" s="27"/>
      <c r="EH1287" s="27"/>
      <c r="EI1287" s="27"/>
      <c r="EJ1287" s="27"/>
      <c r="EK1287" s="27"/>
      <c r="EL1287" s="27"/>
      <c r="EM1287" s="27"/>
      <c r="EN1287" s="27"/>
      <c r="EO1287" s="27"/>
      <c r="EP1287" s="27"/>
      <c r="EQ1287" s="27"/>
      <c r="ER1287" s="27"/>
      <c r="ES1287" s="27"/>
      <c r="ET1287" s="27"/>
      <c r="EU1287" s="27"/>
      <c r="EV1287" s="27"/>
      <c r="EW1287" s="27"/>
      <c r="EX1287" s="27"/>
      <c r="EY1287" s="27"/>
      <c r="EZ1287" s="27"/>
      <c r="FA1287" s="27"/>
      <c r="FB1287" s="27"/>
      <c r="FC1287" s="27"/>
      <c r="FD1287" s="27"/>
      <c r="FE1287" s="27"/>
      <c r="FF1287" s="27"/>
      <c r="FG1287" s="27"/>
      <c r="FH1287" s="27"/>
      <c r="FI1287" s="27"/>
      <c r="FJ1287" s="27"/>
      <c r="FK1287" s="27"/>
      <c r="FL1287" s="27"/>
      <c r="FM1287" s="27"/>
      <c r="FN1287" s="27"/>
      <c r="FO1287" s="27"/>
      <c r="FP1287" s="27"/>
      <c r="FQ1287" s="27"/>
      <c r="FR1287" s="27"/>
      <c r="FS1287" s="27"/>
      <c r="FT1287" s="27"/>
      <c r="FU1287" s="27"/>
      <c r="FV1287" s="27"/>
      <c r="FW1287" s="27"/>
      <c r="FX1287" s="27"/>
      <c r="FY1287" s="27"/>
      <c r="FZ1287" s="27"/>
      <c r="GA1287" s="27"/>
      <c r="GB1287" s="27"/>
      <c r="GC1287" s="27"/>
      <c r="GD1287" s="27"/>
      <c r="GE1287" s="27"/>
      <c r="GF1287" s="27"/>
      <c r="GG1287" s="27"/>
      <c r="GH1287" s="27"/>
      <c r="GI1287" s="27"/>
      <c r="GJ1287" s="27"/>
      <c r="GK1287" s="27"/>
      <c r="GL1287" s="27"/>
      <c r="GM1287" s="27"/>
      <c r="GN1287" s="27"/>
      <c r="GO1287" s="27"/>
      <c r="GP1287" s="27"/>
      <c r="GQ1287" s="27"/>
      <c r="GR1287" s="27"/>
      <c r="GS1287" s="27"/>
      <c r="GT1287" s="27"/>
      <c r="GU1287" s="27"/>
      <c r="GV1287" s="27"/>
      <c r="GW1287" s="27"/>
      <c r="GX1287" s="27"/>
      <c r="GY1287" s="27"/>
      <c r="GZ1287" s="27"/>
      <c r="HA1287" s="27"/>
      <c r="HB1287" s="27"/>
      <c r="HC1287" s="27"/>
      <c r="HD1287" s="27"/>
      <c r="HE1287" s="27"/>
      <c r="HF1287" s="27"/>
      <c r="HG1287" s="27"/>
      <c r="HH1287" s="27"/>
      <c r="HI1287" s="27"/>
      <c r="HJ1287" s="27"/>
      <c r="HK1287" s="27"/>
      <c r="HL1287" s="27"/>
      <c r="HM1287" s="27"/>
      <c r="HN1287" s="27"/>
      <c r="HO1287" s="27"/>
      <c r="HP1287" s="27"/>
      <c r="HQ1287" s="27"/>
      <c r="HR1287" s="27"/>
      <c r="HS1287" s="27"/>
      <c r="HT1287" s="27"/>
      <c r="HU1287" s="27"/>
      <c r="HV1287" s="27"/>
      <c r="HW1287" s="27"/>
      <c r="HX1287" s="27"/>
      <c r="HY1287" s="27"/>
      <c r="HZ1287" s="27"/>
      <c r="IA1287" s="27"/>
      <c r="IB1287" s="27"/>
      <c r="IC1287" s="27"/>
      <c r="ID1287" s="27"/>
      <c r="IE1287" s="27"/>
      <c r="IF1287" s="27"/>
      <c r="IG1287" s="27"/>
      <c r="IH1287" s="27"/>
      <c r="II1287" s="27"/>
      <c r="IJ1287" s="27"/>
      <c r="IK1287" s="27"/>
      <c r="IL1287" s="27"/>
      <c r="IM1287" s="27"/>
      <c r="IN1287" s="27"/>
      <c r="IO1287" s="27"/>
      <c r="IP1287" s="27"/>
      <c r="IQ1287" s="27"/>
      <c r="IR1287" s="27"/>
      <c r="IS1287" s="27"/>
      <c r="IT1287" s="27"/>
      <c r="IU1287" s="27"/>
      <c r="IV1287" s="27"/>
      <c r="IW1287" s="27"/>
      <c r="IX1287" s="27"/>
      <c r="IY1287" s="27"/>
      <c r="IZ1287" s="27"/>
      <c r="JA1287" s="27"/>
      <c r="JB1287" s="27"/>
      <c r="JC1287" s="27"/>
      <c r="JD1287" s="27"/>
      <c r="JE1287" s="27"/>
      <c r="JF1287" s="27"/>
      <c r="JG1287" s="27"/>
      <c r="JH1287" s="27"/>
      <c r="JI1287" s="27"/>
      <c r="JJ1287" s="27"/>
      <c r="JK1287" s="27"/>
      <c r="JL1287" s="27"/>
      <c r="JM1287" s="27"/>
      <c r="JN1287" s="27"/>
      <c r="JO1287" s="27"/>
      <c r="JP1287" s="27"/>
      <c r="JQ1287" s="27"/>
      <c r="JR1287" s="27"/>
      <c r="JS1287" s="27"/>
    </row>
    <row r="1288" spans="1:279" ht="15">
      <c r="A1288" s="22">
        <v>43236</v>
      </c>
      <c r="B1288" s="13" t="s">
        <v>41</v>
      </c>
      <c r="C1288" s="13">
        <v>750</v>
      </c>
      <c r="D1288" s="13">
        <v>1080</v>
      </c>
      <c r="E1288" s="13">
        <v>40</v>
      </c>
      <c r="F1288" s="18">
        <v>44</v>
      </c>
      <c r="G1288" s="13">
        <v>48</v>
      </c>
      <c r="H1288" s="13">
        <v>3000</v>
      </c>
      <c r="I1288" s="13">
        <v>3000</v>
      </c>
      <c r="J1288" s="17">
        <v>6000</v>
      </c>
      <c r="K1288" s="9" t="s">
        <v>148</v>
      </c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  <c r="AF1288" s="27"/>
      <c r="AG1288" s="27"/>
      <c r="AH1288" s="27"/>
      <c r="AI1288" s="27"/>
      <c r="AJ1288" s="27"/>
      <c r="AK1288" s="27"/>
      <c r="AL1288" s="27"/>
      <c r="AM1288" s="27"/>
      <c r="AN1288" s="27"/>
      <c r="AO1288" s="27"/>
      <c r="AP1288" s="27"/>
      <c r="AQ1288" s="27"/>
      <c r="AR1288" s="27"/>
      <c r="AS1288" s="27"/>
      <c r="AT1288" s="27"/>
      <c r="AU1288" s="27"/>
      <c r="AV1288" s="27"/>
      <c r="AW1288" s="27"/>
      <c r="AX1288" s="27"/>
      <c r="AY1288" s="27"/>
      <c r="AZ1288" s="27"/>
      <c r="BA1288" s="27"/>
      <c r="BB1288" s="27"/>
      <c r="BC1288" s="27"/>
      <c r="BD1288" s="27"/>
      <c r="BE1288" s="27"/>
      <c r="BF1288" s="27"/>
      <c r="BG1288" s="27"/>
      <c r="BH1288" s="27"/>
      <c r="BI1288" s="27"/>
      <c r="BJ1288" s="27"/>
      <c r="BK1288" s="27"/>
      <c r="BL1288" s="27"/>
      <c r="BM1288" s="27"/>
      <c r="BN1288" s="27"/>
      <c r="BO1288" s="27"/>
      <c r="BP1288" s="27"/>
      <c r="BQ1288" s="27"/>
      <c r="BR1288" s="27"/>
      <c r="BS1288" s="27"/>
      <c r="BT1288" s="27"/>
      <c r="BU1288" s="27"/>
      <c r="BV1288" s="27"/>
      <c r="BW1288" s="27"/>
      <c r="BX1288" s="27"/>
      <c r="BY1288" s="27"/>
      <c r="BZ1288" s="27"/>
      <c r="CA1288" s="27"/>
      <c r="CB1288" s="27"/>
      <c r="CC1288" s="27"/>
      <c r="CD1288" s="27"/>
      <c r="CE1288" s="27"/>
      <c r="CF1288" s="27"/>
      <c r="CG1288" s="27"/>
      <c r="CH1288" s="27"/>
      <c r="CI1288" s="27"/>
      <c r="CJ1288" s="27"/>
      <c r="CK1288" s="27"/>
      <c r="CL1288" s="27"/>
      <c r="CM1288" s="27"/>
      <c r="CN1288" s="27"/>
      <c r="CO1288" s="27"/>
      <c r="CP1288" s="27"/>
      <c r="CQ1288" s="27"/>
      <c r="CR1288" s="27"/>
      <c r="CS1288" s="27"/>
      <c r="CT1288" s="27"/>
      <c r="CU1288" s="27"/>
      <c r="CV1288" s="27"/>
      <c r="CW1288" s="27"/>
      <c r="CX1288" s="27"/>
      <c r="CY1288" s="27"/>
      <c r="CZ1288" s="27"/>
      <c r="DA1288" s="27"/>
      <c r="DB1288" s="27"/>
      <c r="DC1288" s="27"/>
      <c r="DD1288" s="27"/>
      <c r="DE1288" s="27"/>
      <c r="DF1288" s="27"/>
      <c r="DG1288" s="27"/>
      <c r="DH1288" s="27"/>
      <c r="DI1288" s="27"/>
      <c r="DJ1288" s="27"/>
      <c r="DK1288" s="27"/>
      <c r="DL1288" s="27"/>
      <c r="DM1288" s="27"/>
      <c r="DN1288" s="27"/>
      <c r="DO1288" s="27"/>
      <c r="DP1288" s="27"/>
      <c r="DQ1288" s="27"/>
      <c r="DR1288" s="27"/>
      <c r="DS1288" s="27"/>
      <c r="DT1288" s="27"/>
      <c r="DU1288" s="27"/>
      <c r="DV1288" s="27"/>
      <c r="DW1288" s="27"/>
      <c r="DX1288" s="27"/>
      <c r="DY1288" s="27"/>
      <c r="DZ1288" s="27"/>
      <c r="EA1288" s="27"/>
      <c r="EB1288" s="27"/>
      <c r="EC1288" s="27"/>
      <c r="ED1288" s="27"/>
      <c r="EE1288" s="27"/>
      <c r="EF1288" s="27"/>
      <c r="EG1288" s="27"/>
      <c r="EH1288" s="27"/>
      <c r="EI1288" s="27"/>
      <c r="EJ1288" s="27"/>
      <c r="EK1288" s="27"/>
      <c r="EL1288" s="27"/>
      <c r="EM1288" s="27"/>
      <c r="EN1288" s="27"/>
      <c r="EO1288" s="27"/>
      <c r="EP1288" s="27"/>
      <c r="EQ1288" s="27"/>
      <c r="ER1288" s="27"/>
      <c r="ES1288" s="27"/>
      <c r="ET1288" s="27"/>
      <c r="EU1288" s="27"/>
      <c r="EV1288" s="27"/>
      <c r="EW1288" s="27"/>
      <c r="EX1288" s="27"/>
      <c r="EY1288" s="27"/>
      <c r="EZ1288" s="27"/>
      <c r="FA1288" s="27"/>
      <c r="FB1288" s="27"/>
      <c r="FC1288" s="27"/>
      <c r="FD1288" s="27"/>
      <c r="FE1288" s="27"/>
      <c r="FF1288" s="27"/>
      <c r="FG1288" s="27"/>
      <c r="FH1288" s="27"/>
      <c r="FI1288" s="27"/>
      <c r="FJ1288" s="27"/>
      <c r="FK1288" s="27"/>
      <c r="FL1288" s="27"/>
      <c r="FM1288" s="27"/>
      <c r="FN1288" s="27"/>
      <c r="FO1288" s="27"/>
      <c r="FP1288" s="27"/>
      <c r="FQ1288" s="27"/>
      <c r="FR1288" s="27"/>
      <c r="FS1288" s="27"/>
      <c r="FT1288" s="27"/>
      <c r="FU1288" s="27"/>
      <c r="FV1288" s="27"/>
      <c r="FW1288" s="27"/>
      <c r="FX1288" s="27"/>
      <c r="FY1288" s="27"/>
      <c r="FZ1288" s="27"/>
      <c r="GA1288" s="27"/>
      <c r="GB1288" s="27"/>
      <c r="GC1288" s="27"/>
      <c r="GD1288" s="27"/>
      <c r="GE1288" s="27"/>
      <c r="GF1288" s="27"/>
      <c r="GG1288" s="27"/>
      <c r="GH1288" s="27"/>
      <c r="GI1288" s="27"/>
      <c r="GJ1288" s="27"/>
      <c r="GK1288" s="27"/>
      <c r="GL1288" s="27"/>
      <c r="GM1288" s="27"/>
      <c r="GN1288" s="27"/>
      <c r="GO1288" s="27"/>
      <c r="GP1288" s="27"/>
      <c r="GQ1288" s="27"/>
      <c r="GR1288" s="27"/>
      <c r="GS1288" s="27"/>
      <c r="GT1288" s="27"/>
      <c r="GU1288" s="27"/>
      <c r="GV1288" s="27"/>
      <c r="GW1288" s="27"/>
      <c r="GX1288" s="27"/>
      <c r="GY1288" s="27"/>
      <c r="GZ1288" s="27"/>
      <c r="HA1288" s="27"/>
      <c r="HB1288" s="27"/>
      <c r="HC1288" s="27"/>
      <c r="HD1288" s="27"/>
      <c r="HE1288" s="27"/>
      <c r="HF1288" s="27"/>
      <c r="HG1288" s="27"/>
      <c r="HH1288" s="27"/>
      <c r="HI1288" s="27"/>
      <c r="HJ1288" s="27"/>
      <c r="HK1288" s="27"/>
      <c r="HL1288" s="27"/>
      <c r="HM1288" s="27"/>
      <c r="HN1288" s="27"/>
      <c r="HO1288" s="27"/>
      <c r="HP1288" s="27"/>
      <c r="HQ1288" s="27"/>
      <c r="HR1288" s="27"/>
      <c r="HS1288" s="27"/>
      <c r="HT1288" s="27"/>
      <c r="HU1288" s="27"/>
      <c r="HV1288" s="27"/>
      <c r="HW1288" s="27"/>
      <c r="HX1288" s="27"/>
      <c r="HY1288" s="27"/>
      <c r="HZ1288" s="27"/>
      <c r="IA1288" s="27"/>
      <c r="IB1288" s="27"/>
      <c r="IC1288" s="27"/>
      <c r="ID1288" s="27"/>
      <c r="IE1288" s="27"/>
      <c r="IF1288" s="27"/>
      <c r="IG1288" s="27"/>
      <c r="IH1288" s="27"/>
      <c r="II1288" s="27"/>
      <c r="IJ1288" s="27"/>
      <c r="IK1288" s="27"/>
      <c r="IL1288" s="27"/>
      <c r="IM1288" s="27"/>
      <c r="IN1288" s="27"/>
      <c r="IO1288" s="27"/>
      <c r="IP1288" s="27"/>
      <c r="IQ1288" s="27"/>
      <c r="IR1288" s="27"/>
      <c r="IS1288" s="27"/>
      <c r="IT1288" s="27"/>
      <c r="IU1288" s="27"/>
      <c r="IV1288" s="27"/>
      <c r="IW1288" s="27"/>
      <c r="IX1288" s="27"/>
      <c r="IY1288" s="27"/>
      <c r="IZ1288" s="27"/>
      <c r="JA1288" s="27"/>
      <c r="JB1288" s="27"/>
      <c r="JC1288" s="27"/>
      <c r="JD1288" s="27"/>
      <c r="JE1288" s="27"/>
      <c r="JF1288" s="27"/>
      <c r="JG1288" s="27"/>
      <c r="JH1288" s="27"/>
      <c r="JI1288" s="27"/>
      <c r="JJ1288" s="27"/>
      <c r="JK1288" s="27"/>
      <c r="JL1288" s="27"/>
      <c r="JM1288" s="27"/>
      <c r="JN1288" s="27"/>
      <c r="JO1288" s="27"/>
      <c r="JP1288" s="27"/>
      <c r="JQ1288" s="27"/>
      <c r="JR1288" s="27"/>
      <c r="JS1288" s="27"/>
    </row>
    <row r="1289" spans="1:279" ht="15">
      <c r="A1289" s="22">
        <v>43236</v>
      </c>
      <c r="B1289" s="13" t="s">
        <v>40</v>
      </c>
      <c r="C1289" s="13">
        <v>300</v>
      </c>
      <c r="D1289" s="13">
        <v>1050</v>
      </c>
      <c r="E1289" s="13">
        <v>80</v>
      </c>
      <c r="F1289" s="18">
        <v>87</v>
      </c>
      <c r="G1289" s="13">
        <v>97</v>
      </c>
      <c r="H1289" s="13">
        <v>2100</v>
      </c>
      <c r="I1289" s="13">
        <v>0</v>
      </c>
      <c r="J1289" s="17">
        <v>2100</v>
      </c>
      <c r="K1289" s="9" t="s">
        <v>149</v>
      </c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  <c r="AF1289" s="27"/>
      <c r="AG1289" s="27"/>
      <c r="AH1289" s="27"/>
      <c r="AI1289" s="27"/>
      <c r="AJ1289" s="27"/>
      <c r="AK1289" s="27"/>
      <c r="AL1289" s="27"/>
      <c r="AM1289" s="27"/>
      <c r="AN1289" s="27"/>
      <c r="AO1289" s="27"/>
      <c r="AP1289" s="27"/>
      <c r="AQ1289" s="27"/>
      <c r="AR1289" s="27"/>
      <c r="AS1289" s="27"/>
      <c r="AT1289" s="27"/>
      <c r="AU1289" s="27"/>
      <c r="AV1289" s="27"/>
      <c r="AW1289" s="27"/>
      <c r="AX1289" s="27"/>
      <c r="AY1289" s="27"/>
      <c r="AZ1289" s="27"/>
      <c r="BA1289" s="27"/>
      <c r="BB1289" s="27"/>
      <c r="BC1289" s="27"/>
      <c r="BD1289" s="27"/>
      <c r="BE1289" s="27"/>
      <c r="BF1289" s="27"/>
      <c r="BG1289" s="27"/>
      <c r="BH1289" s="27"/>
      <c r="BI1289" s="27"/>
      <c r="BJ1289" s="27"/>
      <c r="BK1289" s="27"/>
      <c r="BL1289" s="27"/>
      <c r="BM1289" s="27"/>
      <c r="BN1289" s="27"/>
      <c r="BO1289" s="27"/>
      <c r="BP1289" s="27"/>
      <c r="BQ1289" s="27"/>
      <c r="BR1289" s="27"/>
      <c r="BS1289" s="27"/>
      <c r="BT1289" s="27"/>
      <c r="BU1289" s="27"/>
      <c r="BV1289" s="27"/>
      <c r="BW1289" s="27"/>
      <c r="BX1289" s="27"/>
      <c r="BY1289" s="27"/>
      <c r="BZ1289" s="27"/>
      <c r="CA1289" s="27"/>
      <c r="CB1289" s="27"/>
      <c r="CC1289" s="27"/>
      <c r="CD1289" s="27"/>
      <c r="CE1289" s="27"/>
      <c r="CF1289" s="27"/>
      <c r="CG1289" s="27"/>
      <c r="CH1289" s="27"/>
      <c r="CI1289" s="27"/>
      <c r="CJ1289" s="27"/>
      <c r="CK1289" s="27"/>
      <c r="CL1289" s="27"/>
      <c r="CM1289" s="27"/>
      <c r="CN1289" s="27"/>
      <c r="CO1289" s="27"/>
      <c r="CP1289" s="27"/>
      <c r="CQ1289" s="27"/>
      <c r="CR1289" s="27"/>
      <c r="CS1289" s="27"/>
      <c r="CT1289" s="27"/>
      <c r="CU1289" s="27"/>
      <c r="CV1289" s="27"/>
      <c r="CW1289" s="27"/>
      <c r="CX1289" s="27"/>
      <c r="CY1289" s="27"/>
      <c r="CZ1289" s="27"/>
      <c r="DA1289" s="27"/>
      <c r="DB1289" s="27"/>
      <c r="DC1289" s="27"/>
      <c r="DD1289" s="27"/>
      <c r="DE1289" s="27"/>
      <c r="DF1289" s="27"/>
      <c r="DG1289" s="27"/>
      <c r="DH1289" s="27"/>
      <c r="DI1289" s="27"/>
      <c r="DJ1289" s="27"/>
      <c r="DK1289" s="27"/>
      <c r="DL1289" s="27"/>
      <c r="DM1289" s="27"/>
      <c r="DN1289" s="27"/>
      <c r="DO1289" s="27"/>
      <c r="DP1289" s="27"/>
      <c r="DQ1289" s="27"/>
      <c r="DR1289" s="27"/>
      <c r="DS1289" s="27"/>
      <c r="DT1289" s="27"/>
      <c r="DU1289" s="27"/>
      <c r="DV1289" s="27"/>
      <c r="DW1289" s="27"/>
      <c r="DX1289" s="27"/>
      <c r="DY1289" s="27"/>
      <c r="DZ1289" s="27"/>
      <c r="EA1289" s="27"/>
      <c r="EB1289" s="27"/>
      <c r="EC1289" s="27"/>
      <c r="ED1289" s="27"/>
      <c r="EE1289" s="27"/>
      <c r="EF1289" s="27"/>
      <c r="EG1289" s="27"/>
      <c r="EH1289" s="27"/>
      <c r="EI1289" s="27"/>
      <c r="EJ1289" s="27"/>
      <c r="EK1289" s="27"/>
      <c r="EL1289" s="27"/>
      <c r="EM1289" s="27"/>
      <c r="EN1289" s="27"/>
      <c r="EO1289" s="27"/>
      <c r="EP1289" s="27"/>
      <c r="EQ1289" s="27"/>
      <c r="ER1289" s="27"/>
      <c r="ES1289" s="27"/>
      <c r="ET1289" s="27"/>
      <c r="EU1289" s="27"/>
      <c r="EV1289" s="27"/>
      <c r="EW1289" s="27"/>
      <c r="EX1289" s="27"/>
      <c r="EY1289" s="27"/>
      <c r="EZ1289" s="27"/>
      <c r="FA1289" s="27"/>
      <c r="FB1289" s="27"/>
      <c r="FC1289" s="27"/>
      <c r="FD1289" s="27"/>
      <c r="FE1289" s="27"/>
      <c r="FF1289" s="27"/>
      <c r="FG1289" s="27"/>
      <c r="FH1289" s="27"/>
      <c r="FI1289" s="27"/>
      <c r="FJ1289" s="27"/>
      <c r="FK1289" s="27"/>
      <c r="FL1289" s="27"/>
      <c r="FM1289" s="27"/>
      <c r="FN1289" s="27"/>
      <c r="FO1289" s="27"/>
      <c r="FP1289" s="27"/>
      <c r="FQ1289" s="27"/>
      <c r="FR1289" s="27"/>
      <c r="FS1289" s="27"/>
      <c r="FT1289" s="27"/>
      <c r="FU1289" s="27"/>
      <c r="FV1289" s="27"/>
      <c r="FW1289" s="27"/>
      <c r="FX1289" s="27"/>
      <c r="FY1289" s="27"/>
      <c r="FZ1289" s="27"/>
      <c r="GA1289" s="27"/>
      <c r="GB1289" s="27"/>
      <c r="GC1289" s="27"/>
      <c r="GD1289" s="27"/>
      <c r="GE1289" s="27"/>
      <c r="GF1289" s="27"/>
      <c r="GG1289" s="27"/>
      <c r="GH1289" s="27"/>
      <c r="GI1289" s="27"/>
      <c r="GJ1289" s="27"/>
      <c r="GK1289" s="27"/>
      <c r="GL1289" s="27"/>
      <c r="GM1289" s="27"/>
      <c r="GN1289" s="27"/>
      <c r="GO1289" s="27"/>
      <c r="GP1289" s="27"/>
      <c r="GQ1289" s="27"/>
      <c r="GR1289" s="27"/>
      <c r="GS1289" s="27"/>
      <c r="GT1289" s="27"/>
      <c r="GU1289" s="27"/>
      <c r="GV1289" s="27"/>
      <c r="GW1289" s="27"/>
      <c r="GX1289" s="27"/>
      <c r="GY1289" s="27"/>
      <c r="GZ1289" s="27"/>
      <c r="HA1289" s="27"/>
      <c r="HB1289" s="27"/>
      <c r="HC1289" s="27"/>
      <c r="HD1289" s="27"/>
      <c r="HE1289" s="27"/>
      <c r="HF1289" s="27"/>
      <c r="HG1289" s="27"/>
      <c r="HH1289" s="27"/>
      <c r="HI1289" s="27"/>
      <c r="HJ1289" s="27"/>
      <c r="HK1289" s="27"/>
      <c r="HL1289" s="27"/>
      <c r="HM1289" s="27"/>
      <c r="HN1289" s="27"/>
      <c r="HO1289" s="27"/>
      <c r="HP1289" s="27"/>
      <c r="HQ1289" s="27"/>
      <c r="HR1289" s="27"/>
      <c r="HS1289" s="27"/>
      <c r="HT1289" s="27"/>
      <c r="HU1289" s="27"/>
      <c r="HV1289" s="27"/>
      <c r="HW1289" s="27"/>
      <c r="HX1289" s="27"/>
      <c r="HY1289" s="27"/>
      <c r="HZ1289" s="27"/>
      <c r="IA1289" s="27"/>
      <c r="IB1289" s="27"/>
      <c r="IC1289" s="27"/>
      <c r="ID1289" s="27"/>
      <c r="IE1289" s="27"/>
      <c r="IF1289" s="27"/>
      <c r="IG1289" s="27"/>
      <c r="IH1289" s="27"/>
      <c r="II1289" s="27"/>
      <c r="IJ1289" s="27"/>
      <c r="IK1289" s="27"/>
      <c r="IL1289" s="27"/>
      <c r="IM1289" s="27"/>
      <c r="IN1289" s="27"/>
      <c r="IO1289" s="27"/>
      <c r="IP1289" s="27"/>
      <c r="IQ1289" s="27"/>
      <c r="IR1289" s="27"/>
      <c r="IS1289" s="27"/>
      <c r="IT1289" s="27"/>
      <c r="IU1289" s="27"/>
      <c r="IV1289" s="27"/>
      <c r="IW1289" s="27"/>
      <c r="IX1289" s="27"/>
      <c r="IY1289" s="27"/>
      <c r="IZ1289" s="27"/>
      <c r="JA1289" s="27"/>
      <c r="JB1289" s="27"/>
      <c r="JC1289" s="27"/>
      <c r="JD1289" s="27"/>
      <c r="JE1289" s="27"/>
      <c r="JF1289" s="27"/>
      <c r="JG1289" s="27"/>
      <c r="JH1289" s="27"/>
      <c r="JI1289" s="27"/>
      <c r="JJ1289" s="27"/>
      <c r="JK1289" s="27"/>
      <c r="JL1289" s="27"/>
      <c r="JM1289" s="27"/>
      <c r="JN1289" s="27"/>
      <c r="JO1289" s="27"/>
      <c r="JP1289" s="27"/>
      <c r="JQ1289" s="27"/>
      <c r="JR1289" s="27"/>
      <c r="JS1289" s="27"/>
    </row>
    <row r="1290" spans="1:279" ht="15">
      <c r="A1290" s="22">
        <v>43235</v>
      </c>
      <c r="B1290" s="13" t="s">
        <v>39</v>
      </c>
      <c r="C1290" s="13">
        <v>600</v>
      </c>
      <c r="D1290" s="13">
        <v>760</v>
      </c>
      <c r="E1290" s="13">
        <v>25</v>
      </c>
      <c r="F1290" s="18">
        <v>30</v>
      </c>
      <c r="G1290" s="13">
        <v>35</v>
      </c>
      <c r="H1290" s="13">
        <v>0</v>
      </c>
      <c r="I1290" s="13">
        <v>0</v>
      </c>
      <c r="J1290" s="17">
        <v>-2500</v>
      </c>
      <c r="K1290" s="9" t="s">
        <v>150</v>
      </c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  <c r="AF1290" s="27"/>
      <c r="AG1290" s="27"/>
      <c r="AH1290" s="27"/>
      <c r="AI1290" s="27"/>
      <c r="AJ1290" s="27"/>
      <c r="AK1290" s="27"/>
      <c r="AL1290" s="27"/>
      <c r="AM1290" s="27"/>
      <c r="AN1290" s="27"/>
      <c r="AO1290" s="27"/>
      <c r="AP1290" s="27"/>
      <c r="AQ1290" s="27"/>
      <c r="AR1290" s="27"/>
      <c r="AS1290" s="27"/>
      <c r="AT1290" s="27"/>
      <c r="AU1290" s="27"/>
      <c r="AV1290" s="27"/>
      <c r="AW1290" s="27"/>
      <c r="AX1290" s="27"/>
      <c r="AY1290" s="27"/>
      <c r="AZ1290" s="27"/>
      <c r="BA1290" s="27"/>
      <c r="BB1290" s="27"/>
      <c r="BC1290" s="27"/>
      <c r="BD1290" s="27"/>
      <c r="BE1290" s="27"/>
      <c r="BF1290" s="27"/>
      <c r="BG1290" s="27"/>
      <c r="BH1290" s="27"/>
      <c r="BI1290" s="27"/>
      <c r="BJ1290" s="27"/>
      <c r="BK1290" s="27"/>
      <c r="BL1290" s="27"/>
      <c r="BM1290" s="27"/>
      <c r="BN1290" s="27"/>
      <c r="BO1290" s="27"/>
      <c r="BP1290" s="27"/>
      <c r="BQ1290" s="27"/>
      <c r="BR1290" s="27"/>
      <c r="BS1290" s="27"/>
      <c r="BT1290" s="27"/>
      <c r="BU1290" s="27"/>
      <c r="BV1290" s="27"/>
      <c r="BW1290" s="27"/>
      <c r="BX1290" s="27"/>
      <c r="BY1290" s="27"/>
      <c r="BZ1290" s="27"/>
      <c r="CA1290" s="27"/>
      <c r="CB1290" s="27"/>
      <c r="CC1290" s="27"/>
      <c r="CD1290" s="27"/>
      <c r="CE1290" s="27"/>
      <c r="CF1290" s="27"/>
      <c r="CG1290" s="27"/>
      <c r="CH1290" s="27"/>
      <c r="CI1290" s="27"/>
      <c r="CJ1290" s="27"/>
      <c r="CK1290" s="27"/>
      <c r="CL1290" s="27"/>
      <c r="CM1290" s="27"/>
      <c r="CN1290" s="27"/>
      <c r="CO1290" s="27"/>
      <c r="CP1290" s="27"/>
      <c r="CQ1290" s="27"/>
      <c r="CR1290" s="27"/>
      <c r="CS1290" s="27"/>
      <c r="CT1290" s="27"/>
      <c r="CU1290" s="27"/>
      <c r="CV1290" s="27"/>
      <c r="CW1290" s="27"/>
      <c r="CX1290" s="27"/>
      <c r="CY1290" s="27"/>
      <c r="CZ1290" s="27"/>
      <c r="DA1290" s="27"/>
      <c r="DB1290" s="27"/>
      <c r="DC1290" s="27"/>
      <c r="DD1290" s="27"/>
      <c r="DE1290" s="27"/>
      <c r="DF1290" s="27"/>
      <c r="DG1290" s="27"/>
      <c r="DH1290" s="27"/>
      <c r="DI1290" s="27"/>
      <c r="DJ1290" s="27"/>
      <c r="DK1290" s="27"/>
      <c r="DL1290" s="27"/>
      <c r="DM1290" s="27"/>
      <c r="DN1290" s="27"/>
      <c r="DO1290" s="27"/>
      <c r="DP1290" s="27"/>
      <c r="DQ1290" s="27"/>
      <c r="DR1290" s="27"/>
      <c r="DS1290" s="27"/>
      <c r="DT1290" s="27"/>
      <c r="DU1290" s="27"/>
      <c r="DV1290" s="27"/>
      <c r="DW1290" s="27"/>
      <c r="DX1290" s="27"/>
      <c r="DY1290" s="27"/>
      <c r="DZ1290" s="27"/>
      <c r="EA1290" s="27"/>
      <c r="EB1290" s="27"/>
      <c r="EC1290" s="27"/>
      <c r="ED1290" s="27"/>
      <c r="EE1290" s="27"/>
      <c r="EF1290" s="27"/>
      <c r="EG1290" s="27"/>
      <c r="EH1290" s="27"/>
      <c r="EI1290" s="27"/>
      <c r="EJ1290" s="27"/>
      <c r="EK1290" s="27"/>
      <c r="EL1290" s="27"/>
      <c r="EM1290" s="27"/>
      <c r="EN1290" s="27"/>
      <c r="EO1290" s="27"/>
      <c r="EP1290" s="27"/>
      <c r="EQ1290" s="27"/>
      <c r="ER1290" s="27"/>
      <c r="ES1290" s="27"/>
      <c r="ET1290" s="27"/>
      <c r="EU1290" s="27"/>
      <c r="EV1290" s="27"/>
      <c r="EW1290" s="27"/>
      <c r="EX1290" s="27"/>
      <c r="EY1290" s="27"/>
      <c r="EZ1290" s="27"/>
      <c r="FA1290" s="27"/>
      <c r="FB1290" s="27"/>
      <c r="FC1290" s="27"/>
      <c r="FD1290" s="27"/>
      <c r="FE1290" s="27"/>
      <c r="FF1290" s="27"/>
      <c r="FG1290" s="27"/>
      <c r="FH1290" s="27"/>
      <c r="FI1290" s="27"/>
      <c r="FJ1290" s="27"/>
      <c r="FK1290" s="27"/>
      <c r="FL1290" s="27"/>
      <c r="FM1290" s="27"/>
      <c r="FN1290" s="27"/>
      <c r="FO1290" s="27"/>
      <c r="FP1290" s="27"/>
      <c r="FQ1290" s="27"/>
      <c r="FR1290" s="27"/>
      <c r="FS1290" s="27"/>
      <c r="FT1290" s="27"/>
      <c r="FU1290" s="27"/>
      <c r="FV1290" s="27"/>
      <c r="FW1290" s="27"/>
      <c r="FX1290" s="27"/>
      <c r="FY1290" s="27"/>
      <c r="FZ1290" s="27"/>
      <c r="GA1290" s="27"/>
      <c r="GB1290" s="27"/>
      <c r="GC1290" s="27"/>
      <c r="GD1290" s="27"/>
      <c r="GE1290" s="27"/>
      <c r="GF1290" s="27"/>
      <c r="GG1290" s="27"/>
      <c r="GH1290" s="27"/>
      <c r="GI1290" s="27"/>
      <c r="GJ1290" s="27"/>
      <c r="GK1290" s="27"/>
      <c r="GL1290" s="27"/>
      <c r="GM1290" s="27"/>
      <c r="GN1290" s="27"/>
      <c r="GO1290" s="27"/>
      <c r="GP1290" s="27"/>
      <c r="GQ1290" s="27"/>
      <c r="GR1290" s="27"/>
      <c r="GS1290" s="27"/>
      <c r="GT1290" s="27"/>
      <c r="GU1290" s="27"/>
      <c r="GV1290" s="27"/>
      <c r="GW1290" s="27"/>
      <c r="GX1290" s="27"/>
      <c r="GY1290" s="27"/>
      <c r="GZ1290" s="27"/>
      <c r="HA1290" s="27"/>
      <c r="HB1290" s="27"/>
      <c r="HC1290" s="27"/>
      <c r="HD1290" s="27"/>
      <c r="HE1290" s="27"/>
      <c r="HF1290" s="27"/>
      <c r="HG1290" s="27"/>
      <c r="HH1290" s="27"/>
      <c r="HI1290" s="27"/>
      <c r="HJ1290" s="27"/>
      <c r="HK1290" s="27"/>
      <c r="HL1290" s="27"/>
      <c r="HM1290" s="27"/>
      <c r="HN1290" s="27"/>
      <c r="HO1290" s="27"/>
      <c r="HP1290" s="27"/>
      <c r="HQ1290" s="27"/>
      <c r="HR1290" s="27"/>
      <c r="HS1290" s="27"/>
      <c r="HT1290" s="27"/>
      <c r="HU1290" s="27"/>
      <c r="HV1290" s="27"/>
      <c r="HW1290" s="27"/>
      <c r="HX1290" s="27"/>
      <c r="HY1290" s="27"/>
      <c r="HZ1290" s="27"/>
      <c r="IA1290" s="27"/>
      <c r="IB1290" s="27"/>
      <c r="IC1290" s="27"/>
      <c r="ID1290" s="27"/>
      <c r="IE1290" s="27"/>
      <c r="IF1290" s="27"/>
      <c r="IG1290" s="27"/>
      <c r="IH1290" s="27"/>
      <c r="II1290" s="27"/>
      <c r="IJ1290" s="27"/>
      <c r="IK1290" s="27"/>
      <c r="IL1290" s="27"/>
      <c r="IM1290" s="27"/>
      <c r="IN1290" s="27"/>
      <c r="IO1290" s="27"/>
      <c r="IP1290" s="27"/>
      <c r="IQ1290" s="27"/>
      <c r="IR1290" s="27"/>
      <c r="IS1290" s="27"/>
      <c r="IT1290" s="27"/>
      <c r="IU1290" s="27"/>
      <c r="IV1290" s="27"/>
      <c r="IW1290" s="27"/>
      <c r="IX1290" s="27"/>
      <c r="IY1290" s="27"/>
      <c r="IZ1290" s="27"/>
      <c r="JA1290" s="27"/>
      <c r="JB1290" s="27"/>
      <c r="JC1290" s="27"/>
      <c r="JD1290" s="27"/>
      <c r="JE1290" s="27"/>
      <c r="JF1290" s="27"/>
      <c r="JG1290" s="27"/>
      <c r="JH1290" s="27"/>
      <c r="JI1290" s="27"/>
      <c r="JJ1290" s="27"/>
      <c r="JK1290" s="27"/>
      <c r="JL1290" s="27"/>
      <c r="JM1290" s="27"/>
      <c r="JN1290" s="27"/>
      <c r="JO1290" s="27"/>
      <c r="JP1290" s="27"/>
      <c r="JQ1290" s="27"/>
      <c r="JR1290" s="27"/>
      <c r="JS1290" s="27"/>
    </row>
    <row r="1291" spans="1:279" ht="15">
      <c r="A1291" s="22">
        <v>43235</v>
      </c>
      <c r="B1291" s="13" t="s">
        <v>38</v>
      </c>
      <c r="C1291" s="13">
        <v>300</v>
      </c>
      <c r="D1291" s="13">
        <v>1150</v>
      </c>
      <c r="E1291" s="13">
        <v>75</v>
      </c>
      <c r="F1291" s="18">
        <v>83</v>
      </c>
      <c r="G1291" s="13">
        <v>93</v>
      </c>
      <c r="H1291" s="13">
        <v>2190</v>
      </c>
      <c r="I1291" s="13">
        <v>0</v>
      </c>
      <c r="J1291" s="17">
        <v>2190</v>
      </c>
      <c r="K1291" s="9" t="s">
        <v>149</v>
      </c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  <c r="AF1291" s="27"/>
      <c r="AG1291" s="27"/>
      <c r="AH1291" s="27"/>
      <c r="AI1291" s="27"/>
      <c r="AJ1291" s="27"/>
      <c r="AK1291" s="27"/>
      <c r="AL1291" s="27"/>
      <c r="AM1291" s="27"/>
      <c r="AN1291" s="27"/>
      <c r="AO1291" s="27"/>
      <c r="AP1291" s="27"/>
      <c r="AQ1291" s="27"/>
      <c r="AR1291" s="27"/>
      <c r="AS1291" s="27"/>
      <c r="AT1291" s="27"/>
      <c r="AU1291" s="27"/>
      <c r="AV1291" s="27"/>
      <c r="AW1291" s="27"/>
      <c r="AX1291" s="27"/>
      <c r="AY1291" s="27"/>
      <c r="AZ1291" s="27"/>
      <c r="BA1291" s="27"/>
      <c r="BB1291" s="27"/>
      <c r="BC1291" s="27"/>
      <c r="BD1291" s="27"/>
      <c r="BE1291" s="27"/>
      <c r="BF1291" s="27"/>
      <c r="BG1291" s="27"/>
      <c r="BH1291" s="27"/>
      <c r="BI1291" s="27"/>
      <c r="BJ1291" s="27"/>
      <c r="BK1291" s="27"/>
      <c r="BL1291" s="27"/>
      <c r="BM1291" s="27"/>
      <c r="BN1291" s="27"/>
      <c r="BO1291" s="27"/>
      <c r="BP1291" s="27"/>
      <c r="BQ1291" s="27"/>
      <c r="BR1291" s="27"/>
      <c r="BS1291" s="27"/>
      <c r="BT1291" s="27"/>
      <c r="BU1291" s="27"/>
      <c r="BV1291" s="27"/>
      <c r="BW1291" s="27"/>
      <c r="BX1291" s="27"/>
      <c r="BY1291" s="27"/>
      <c r="BZ1291" s="27"/>
      <c r="CA1291" s="27"/>
      <c r="CB1291" s="27"/>
      <c r="CC1291" s="27"/>
      <c r="CD1291" s="27"/>
      <c r="CE1291" s="27"/>
      <c r="CF1291" s="27"/>
      <c r="CG1291" s="27"/>
      <c r="CH1291" s="27"/>
      <c r="CI1291" s="27"/>
      <c r="CJ1291" s="27"/>
      <c r="CK1291" s="27"/>
      <c r="CL1291" s="27"/>
      <c r="CM1291" s="27"/>
      <c r="CN1291" s="27"/>
      <c r="CO1291" s="27"/>
      <c r="CP1291" s="27"/>
      <c r="CQ1291" s="27"/>
      <c r="CR1291" s="27"/>
      <c r="CS1291" s="27"/>
      <c r="CT1291" s="27"/>
      <c r="CU1291" s="27"/>
      <c r="CV1291" s="27"/>
      <c r="CW1291" s="27"/>
      <c r="CX1291" s="27"/>
      <c r="CY1291" s="27"/>
      <c r="CZ1291" s="27"/>
      <c r="DA1291" s="27"/>
      <c r="DB1291" s="27"/>
      <c r="DC1291" s="27"/>
      <c r="DD1291" s="27"/>
      <c r="DE1291" s="27"/>
      <c r="DF1291" s="27"/>
      <c r="DG1291" s="27"/>
      <c r="DH1291" s="27"/>
      <c r="DI1291" s="27"/>
      <c r="DJ1291" s="27"/>
      <c r="DK1291" s="27"/>
      <c r="DL1291" s="27"/>
      <c r="DM1291" s="27"/>
      <c r="DN1291" s="27"/>
      <c r="DO1291" s="27"/>
      <c r="DP1291" s="27"/>
      <c r="DQ1291" s="27"/>
      <c r="DR1291" s="27"/>
      <c r="DS1291" s="27"/>
      <c r="DT1291" s="27"/>
      <c r="DU1291" s="27"/>
      <c r="DV1291" s="27"/>
      <c r="DW1291" s="27"/>
      <c r="DX1291" s="27"/>
      <c r="DY1291" s="27"/>
      <c r="DZ1291" s="27"/>
      <c r="EA1291" s="27"/>
      <c r="EB1291" s="27"/>
      <c r="EC1291" s="27"/>
      <c r="ED1291" s="27"/>
      <c r="EE1291" s="27"/>
      <c r="EF1291" s="27"/>
      <c r="EG1291" s="27"/>
      <c r="EH1291" s="27"/>
      <c r="EI1291" s="27"/>
      <c r="EJ1291" s="27"/>
      <c r="EK1291" s="27"/>
      <c r="EL1291" s="27"/>
      <c r="EM1291" s="27"/>
      <c r="EN1291" s="27"/>
      <c r="EO1291" s="27"/>
      <c r="EP1291" s="27"/>
      <c r="EQ1291" s="27"/>
      <c r="ER1291" s="27"/>
      <c r="ES1291" s="27"/>
      <c r="ET1291" s="27"/>
      <c r="EU1291" s="27"/>
      <c r="EV1291" s="27"/>
      <c r="EW1291" s="27"/>
      <c r="EX1291" s="27"/>
      <c r="EY1291" s="27"/>
      <c r="EZ1291" s="27"/>
      <c r="FA1291" s="27"/>
      <c r="FB1291" s="27"/>
      <c r="FC1291" s="27"/>
      <c r="FD1291" s="27"/>
      <c r="FE1291" s="27"/>
      <c r="FF1291" s="27"/>
      <c r="FG1291" s="27"/>
      <c r="FH1291" s="27"/>
      <c r="FI1291" s="27"/>
      <c r="FJ1291" s="27"/>
      <c r="FK1291" s="27"/>
      <c r="FL1291" s="27"/>
      <c r="FM1291" s="27"/>
      <c r="FN1291" s="27"/>
      <c r="FO1291" s="27"/>
      <c r="FP1291" s="27"/>
      <c r="FQ1291" s="27"/>
      <c r="FR1291" s="27"/>
      <c r="FS1291" s="27"/>
      <c r="FT1291" s="27"/>
      <c r="FU1291" s="27"/>
      <c r="FV1291" s="27"/>
      <c r="FW1291" s="27"/>
      <c r="FX1291" s="27"/>
      <c r="FY1291" s="27"/>
      <c r="FZ1291" s="27"/>
      <c r="GA1291" s="27"/>
      <c r="GB1291" s="27"/>
      <c r="GC1291" s="27"/>
      <c r="GD1291" s="27"/>
      <c r="GE1291" s="27"/>
      <c r="GF1291" s="27"/>
      <c r="GG1291" s="27"/>
      <c r="GH1291" s="27"/>
      <c r="GI1291" s="27"/>
      <c r="GJ1291" s="27"/>
      <c r="GK1291" s="27"/>
      <c r="GL1291" s="27"/>
      <c r="GM1291" s="27"/>
      <c r="GN1291" s="27"/>
      <c r="GO1291" s="27"/>
      <c r="GP1291" s="27"/>
      <c r="GQ1291" s="27"/>
      <c r="GR1291" s="27"/>
      <c r="GS1291" s="27"/>
      <c r="GT1291" s="27"/>
      <c r="GU1291" s="27"/>
      <c r="GV1291" s="27"/>
      <c r="GW1291" s="27"/>
      <c r="GX1291" s="27"/>
      <c r="GY1291" s="27"/>
      <c r="GZ1291" s="27"/>
      <c r="HA1291" s="27"/>
      <c r="HB1291" s="27"/>
      <c r="HC1291" s="27"/>
      <c r="HD1291" s="27"/>
      <c r="HE1291" s="27"/>
      <c r="HF1291" s="27"/>
      <c r="HG1291" s="27"/>
      <c r="HH1291" s="27"/>
      <c r="HI1291" s="27"/>
      <c r="HJ1291" s="27"/>
      <c r="HK1291" s="27"/>
      <c r="HL1291" s="27"/>
      <c r="HM1291" s="27"/>
      <c r="HN1291" s="27"/>
      <c r="HO1291" s="27"/>
      <c r="HP1291" s="27"/>
      <c r="HQ1291" s="27"/>
      <c r="HR1291" s="27"/>
      <c r="HS1291" s="27"/>
      <c r="HT1291" s="27"/>
      <c r="HU1291" s="27"/>
      <c r="HV1291" s="27"/>
      <c r="HW1291" s="27"/>
      <c r="HX1291" s="27"/>
      <c r="HY1291" s="27"/>
      <c r="HZ1291" s="27"/>
      <c r="IA1291" s="27"/>
      <c r="IB1291" s="27"/>
      <c r="IC1291" s="27"/>
      <c r="ID1291" s="27"/>
      <c r="IE1291" s="27"/>
      <c r="IF1291" s="27"/>
      <c r="IG1291" s="27"/>
      <c r="IH1291" s="27"/>
      <c r="II1291" s="27"/>
      <c r="IJ1291" s="27"/>
      <c r="IK1291" s="27"/>
      <c r="IL1291" s="27"/>
      <c r="IM1291" s="27"/>
      <c r="IN1291" s="27"/>
      <c r="IO1291" s="27"/>
      <c r="IP1291" s="27"/>
      <c r="IQ1291" s="27"/>
      <c r="IR1291" s="27"/>
      <c r="IS1291" s="27"/>
      <c r="IT1291" s="27"/>
      <c r="IU1291" s="27"/>
      <c r="IV1291" s="27"/>
      <c r="IW1291" s="27"/>
      <c r="IX1291" s="27"/>
      <c r="IY1291" s="27"/>
      <c r="IZ1291" s="27"/>
      <c r="JA1291" s="27"/>
      <c r="JB1291" s="27"/>
      <c r="JC1291" s="27"/>
      <c r="JD1291" s="27"/>
      <c r="JE1291" s="27"/>
      <c r="JF1291" s="27"/>
      <c r="JG1291" s="27"/>
      <c r="JH1291" s="27"/>
      <c r="JI1291" s="27"/>
      <c r="JJ1291" s="27"/>
      <c r="JK1291" s="27"/>
      <c r="JL1291" s="27"/>
      <c r="JM1291" s="27"/>
      <c r="JN1291" s="27"/>
      <c r="JO1291" s="27"/>
      <c r="JP1291" s="27"/>
      <c r="JQ1291" s="27"/>
      <c r="JR1291" s="27"/>
      <c r="JS1291" s="27"/>
    </row>
    <row r="1292" spans="1:279" ht="15">
      <c r="A1292" s="22">
        <v>43234</v>
      </c>
      <c r="B1292" s="13" t="s">
        <v>37</v>
      </c>
      <c r="C1292" s="13">
        <v>1061</v>
      </c>
      <c r="D1292" s="13">
        <v>620</v>
      </c>
      <c r="E1292" s="13">
        <v>20</v>
      </c>
      <c r="F1292" s="18">
        <v>23</v>
      </c>
      <c r="G1292" s="13">
        <v>26</v>
      </c>
      <c r="H1292" s="13">
        <v>3183</v>
      </c>
      <c r="I1292" s="13">
        <v>3183</v>
      </c>
      <c r="J1292" s="17">
        <v>6366</v>
      </c>
      <c r="K1292" s="9" t="s">
        <v>148</v>
      </c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  <c r="AF1292" s="27"/>
      <c r="AG1292" s="27"/>
      <c r="AH1292" s="27"/>
      <c r="AI1292" s="27"/>
      <c r="AJ1292" s="27"/>
      <c r="AK1292" s="27"/>
      <c r="AL1292" s="27"/>
      <c r="AM1292" s="27"/>
      <c r="AN1292" s="27"/>
      <c r="AO1292" s="27"/>
      <c r="AP1292" s="27"/>
      <c r="AQ1292" s="27"/>
      <c r="AR1292" s="27"/>
      <c r="AS1292" s="27"/>
      <c r="AT1292" s="27"/>
      <c r="AU1292" s="27"/>
      <c r="AV1292" s="27"/>
      <c r="AW1292" s="27"/>
      <c r="AX1292" s="27"/>
      <c r="AY1292" s="27"/>
      <c r="AZ1292" s="27"/>
      <c r="BA1292" s="27"/>
      <c r="BB1292" s="27"/>
      <c r="BC1292" s="27"/>
      <c r="BD1292" s="27"/>
      <c r="BE1292" s="27"/>
      <c r="BF1292" s="27"/>
      <c r="BG1292" s="27"/>
      <c r="BH1292" s="27"/>
      <c r="BI1292" s="27"/>
      <c r="BJ1292" s="27"/>
      <c r="BK1292" s="27"/>
      <c r="BL1292" s="27"/>
      <c r="BM1292" s="27"/>
      <c r="BN1292" s="27"/>
      <c r="BO1292" s="27"/>
      <c r="BP1292" s="27"/>
      <c r="BQ1292" s="27"/>
      <c r="BR1292" s="27"/>
      <c r="BS1292" s="27"/>
      <c r="BT1292" s="27"/>
      <c r="BU1292" s="27"/>
      <c r="BV1292" s="27"/>
      <c r="BW1292" s="27"/>
      <c r="BX1292" s="27"/>
      <c r="BY1292" s="27"/>
      <c r="BZ1292" s="27"/>
      <c r="CA1292" s="27"/>
      <c r="CB1292" s="27"/>
      <c r="CC1292" s="27"/>
      <c r="CD1292" s="27"/>
      <c r="CE1292" s="27"/>
      <c r="CF1292" s="27"/>
      <c r="CG1292" s="27"/>
      <c r="CH1292" s="27"/>
      <c r="CI1292" s="27"/>
      <c r="CJ1292" s="27"/>
      <c r="CK1292" s="27"/>
      <c r="CL1292" s="27"/>
      <c r="CM1292" s="27"/>
      <c r="CN1292" s="27"/>
      <c r="CO1292" s="27"/>
      <c r="CP1292" s="27"/>
      <c r="CQ1292" s="27"/>
      <c r="CR1292" s="27"/>
      <c r="CS1292" s="27"/>
      <c r="CT1292" s="27"/>
      <c r="CU1292" s="27"/>
      <c r="CV1292" s="27"/>
      <c r="CW1292" s="27"/>
      <c r="CX1292" s="27"/>
      <c r="CY1292" s="27"/>
      <c r="CZ1292" s="27"/>
      <c r="DA1292" s="27"/>
      <c r="DB1292" s="27"/>
      <c r="DC1292" s="27"/>
      <c r="DD1292" s="27"/>
      <c r="DE1292" s="27"/>
      <c r="DF1292" s="27"/>
      <c r="DG1292" s="27"/>
      <c r="DH1292" s="27"/>
      <c r="DI1292" s="27"/>
      <c r="DJ1292" s="27"/>
      <c r="DK1292" s="27"/>
      <c r="DL1292" s="27"/>
      <c r="DM1292" s="27"/>
      <c r="DN1292" s="27"/>
      <c r="DO1292" s="27"/>
      <c r="DP1292" s="27"/>
      <c r="DQ1292" s="27"/>
      <c r="DR1292" s="27"/>
      <c r="DS1292" s="27"/>
      <c r="DT1292" s="27"/>
      <c r="DU1292" s="27"/>
      <c r="DV1292" s="27"/>
      <c r="DW1292" s="27"/>
      <c r="DX1292" s="27"/>
      <c r="DY1292" s="27"/>
      <c r="DZ1292" s="27"/>
      <c r="EA1292" s="27"/>
      <c r="EB1292" s="27"/>
      <c r="EC1292" s="27"/>
      <c r="ED1292" s="27"/>
      <c r="EE1292" s="27"/>
      <c r="EF1292" s="27"/>
      <c r="EG1292" s="27"/>
      <c r="EH1292" s="27"/>
      <c r="EI1292" s="27"/>
      <c r="EJ1292" s="27"/>
      <c r="EK1292" s="27"/>
      <c r="EL1292" s="27"/>
      <c r="EM1292" s="27"/>
      <c r="EN1292" s="27"/>
      <c r="EO1292" s="27"/>
      <c r="EP1292" s="27"/>
      <c r="EQ1292" s="27"/>
      <c r="ER1292" s="27"/>
      <c r="ES1292" s="27"/>
      <c r="ET1292" s="27"/>
      <c r="EU1292" s="27"/>
      <c r="EV1292" s="27"/>
      <c r="EW1292" s="27"/>
      <c r="EX1292" s="27"/>
      <c r="EY1292" s="27"/>
      <c r="EZ1292" s="27"/>
      <c r="FA1292" s="27"/>
      <c r="FB1292" s="27"/>
      <c r="FC1292" s="27"/>
      <c r="FD1292" s="27"/>
      <c r="FE1292" s="27"/>
      <c r="FF1292" s="27"/>
      <c r="FG1292" s="27"/>
      <c r="FH1292" s="27"/>
      <c r="FI1292" s="27"/>
      <c r="FJ1292" s="27"/>
      <c r="FK1292" s="27"/>
      <c r="FL1292" s="27"/>
      <c r="FM1292" s="27"/>
      <c r="FN1292" s="27"/>
      <c r="FO1292" s="27"/>
      <c r="FP1292" s="27"/>
      <c r="FQ1292" s="27"/>
      <c r="FR1292" s="27"/>
      <c r="FS1292" s="27"/>
      <c r="FT1292" s="27"/>
      <c r="FU1292" s="27"/>
      <c r="FV1292" s="27"/>
      <c r="FW1292" s="27"/>
      <c r="FX1292" s="27"/>
      <c r="FY1292" s="27"/>
      <c r="FZ1292" s="27"/>
      <c r="GA1292" s="27"/>
      <c r="GB1292" s="27"/>
      <c r="GC1292" s="27"/>
      <c r="GD1292" s="27"/>
      <c r="GE1292" s="27"/>
      <c r="GF1292" s="27"/>
      <c r="GG1292" s="27"/>
      <c r="GH1292" s="27"/>
      <c r="GI1292" s="27"/>
      <c r="GJ1292" s="27"/>
      <c r="GK1292" s="27"/>
      <c r="GL1292" s="27"/>
      <c r="GM1292" s="27"/>
      <c r="GN1292" s="27"/>
      <c r="GO1292" s="27"/>
      <c r="GP1292" s="27"/>
      <c r="GQ1292" s="27"/>
      <c r="GR1292" s="27"/>
      <c r="GS1292" s="27"/>
      <c r="GT1292" s="27"/>
      <c r="GU1292" s="27"/>
      <c r="GV1292" s="27"/>
      <c r="GW1292" s="27"/>
      <c r="GX1292" s="27"/>
      <c r="GY1292" s="27"/>
      <c r="GZ1292" s="27"/>
      <c r="HA1292" s="27"/>
      <c r="HB1292" s="27"/>
      <c r="HC1292" s="27"/>
      <c r="HD1292" s="27"/>
      <c r="HE1292" s="27"/>
      <c r="HF1292" s="27"/>
      <c r="HG1292" s="27"/>
      <c r="HH1292" s="27"/>
      <c r="HI1292" s="27"/>
      <c r="HJ1292" s="27"/>
      <c r="HK1292" s="27"/>
      <c r="HL1292" s="27"/>
      <c r="HM1292" s="27"/>
      <c r="HN1292" s="27"/>
      <c r="HO1292" s="27"/>
      <c r="HP1292" s="27"/>
      <c r="HQ1292" s="27"/>
      <c r="HR1292" s="27"/>
      <c r="HS1292" s="27"/>
      <c r="HT1292" s="27"/>
      <c r="HU1292" s="27"/>
      <c r="HV1292" s="27"/>
      <c r="HW1292" s="27"/>
      <c r="HX1292" s="27"/>
      <c r="HY1292" s="27"/>
      <c r="HZ1292" s="27"/>
      <c r="IA1292" s="27"/>
      <c r="IB1292" s="27"/>
      <c r="IC1292" s="27"/>
      <c r="ID1292" s="27"/>
      <c r="IE1292" s="27"/>
      <c r="IF1292" s="27"/>
      <c r="IG1292" s="27"/>
      <c r="IH1292" s="27"/>
      <c r="II1292" s="27"/>
      <c r="IJ1292" s="27"/>
      <c r="IK1292" s="27"/>
      <c r="IL1292" s="27"/>
      <c r="IM1292" s="27"/>
      <c r="IN1292" s="27"/>
      <c r="IO1292" s="27"/>
      <c r="IP1292" s="27"/>
      <c r="IQ1292" s="27"/>
      <c r="IR1292" s="27"/>
      <c r="IS1292" s="27"/>
      <c r="IT1292" s="27"/>
      <c r="IU1292" s="27"/>
      <c r="IV1292" s="27"/>
      <c r="IW1292" s="27"/>
      <c r="IX1292" s="27"/>
      <c r="IY1292" s="27"/>
      <c r="IZ1292" s="27"/>
      <c r="JA1292" s="27"/>
      <c r="JB1292" s="27"/>
      <c r="JC1292" s="27"/>
      <c r="JD1292" s="27"/>
      <c r="JE1292" s="27"/>
      <c r="JF1292" s="27"/>
      <c r="JG1292" s="27"/>
      <c r="JH1292" s="27"/>
      <c r="JI1292" s="27"/>
      <c r="JJ1292" s="27"/>
      <c r="JK1292" s="27"/>
      <c r="JL1292" s="27"/>
      <c r="JM1292" s="27"/>
      <c r="JN1292" s="27"/>
      <c r="JO1292" s="27"/>
      <c r="JP1292" s="27"/>
      <c r="JQ1292" s="27"/>
      <c r="JR1292" s="27"/>
      <c r="JS1292" s="27"/>
    </row>
    <row r="1293" spans="1:279" ht="15">
      <c r="A1293" s="22">
        <v>43231</v>
      </c>
      <c r="B1293" s="13" t="s">
        <v>36</v>
      </c>
      <c r="C1293" s="13">
        <v>1000</v>
      </c>
      <c r="D1293" s="13">
        <v>940</v>
      </c>
      <c r="E1293" s="13">
        <v>50</v>
      </c>
      <c r="F1293" s="18">
        <v>53</v>
      </c>
      <c r="G1293" s="13">
        <v>56</v>
      </c>
      <c r="H1293" s="13">
        <v>3000</v>
      </c>
      <c r="I1293" s="13">
        <v>3000</v>
      </c>
      <c r="J1293" s="17">
        <v>6000</v>
      </c>
      <c r="K1293" s="9" t="s">
        <v>148</v>
      </c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  <c r="AF1293" s="27"/>
      <c r="AG1293" s="27"/>
      <c r="AH1293" s="27"/>
      <c r="AI1293" s="27"/>
      <c r="AJ1293" s="27"/>
      <c r="AK1293" s="27"/>
      <c r="AL1293" s="27"/>
      <c r="AM1293" s="27"/>
      <c r="AN1293" s="27"/>
      <c r="AO1293" s="27"/>
      <c r="AP1293" s="27"/>
      <c r="AQ1293" s="27"/>
      <c r="AR1293" s="27"/>
      <c r="AS1293" s="27"/>
      <c r="AT1293" s="27"/>
      <c r="AU1293" s="27"/>
      <c r="AV1293" s="27"/>
      <c r="AW1293" s="27"/>
      <c r="AX1293" s="27"/>
      <c r="AY1293" s="27"/>
      <c r="AZ1293" s="27"/>
      <c r="BA1293" s="27"/>
      <c r="BB1293" s="27"/>
      <c r="BC1293" s="27"/>
      <c r="BD1293" s="27"/>
      <c r="BE1293" s="27"/>
      <c r="BF1293" s="27"/>
      <c r="BG1293" s="27"/>
      <c r="BH1293" s="27"/>
      <c r="BI1293" s="27"/>
      <c r="BJ1293" s="27"/>
      <c r="BK1293" s="27"/>
      <c r="BL1293" s="27"/>
      <c r="BM1293" s="27"/>
      <c r="BN1293" s="27"/>
      <c r="BO1293" s="27"/>
      <c r="BP1293" s="27"/>
      <c r="BQ1293" s="27"/>
      <c r="BR1293" s="27"/>
      <c r="BS1293" s="27"/>
      <c r="BT1293" s="27"/>
      <c r="BU1293" s="27"/>
      <c r="BV1293" s="27"/>
      <c r="BW1293" s="27"/>
      <c r="BX1293" s="27"/>
      <c r="BY1293" s="27"/>
      <c r="BZ1293" s="27"/>
      <c r="CA1293" s="27"/>
      <c r="CB1293" s="27"/>
      <c r="CC1293" s="27"/>
      <c r="CD1293" s="27"/>
      <c r="CE1293" s="27"/>
      <c r="CF1293" s="27"/>
      <c r="CG1293" s="27"/>
      <c r="CH1293" s="27"/>
      <c r="CI1293" s="27"/>
      <c r="CJ1293" s="27"/>
      <c r="CK1293" s="27"/>
      <c r="CL1293" s="27"/>
      <c r="CM1293" s="27"/>
      <c r="CN1293" s="27"/>
      <c r="CO1293" s="27"/>
      <c r="CP1293" s="27"/>
      <c r="CQ1293" s="27"/>
      <c r="CR1293" s="27"/>
      <c r="CS1293" s="27"/>
      <c r="CT1293" s="27"/>
      <c r="CU1293" s="27"/>
      <c r="CV1293" s="27"/>
      <c r="CW1293" s="27"/>
      <c r="CX1293" s="27"/>
      <c r="CY1293" s="27"/>
      <c r="CZ1293" s="27"/>
      <c r="DA1293" s="27"/>
      <c r="DB1293" s="27"/>
      <c r="DC1293" s="27"/>
      <c r="DD1293" s="27"/>
      <c r="DE1293" s="27"/>
      <c r="DF1293" s="27"/>
      <c r="DG1293" s="27"/>
      <c r="DH1293" s="27"/>
      <c r="DI1293" s="27"/>
      <c r="DJ1293" s="27"/>
      <c r="DK1293" s="27"/>
      <c r="DL1293" s="27"/>
      <c r="DM1293" s="27"/>
      <c r="DN1293" s="27"/>
      <c r="DO1293" s="27"/>
      <c r="DP1293" s="27"/>
      <c r="DQ1293" s="27"/>
      <c r="DR1293" s="27"/>
      <c r="DS1293" s="27"/>
      <c r="DT1293" s="27"/>
      <c r="DU1293" s="27"/>
      <c r="DV1293" s="27"/>
      <c r="DW1293" s="27"/>
      <c r="DX1293" s="27"/>
      <c r="DY1293" s="27"/>
      <c r="DZ1293" s="27"/>
      <c r="EA1293" s="27"/>
      <c r="EB1293" s="27"/>
      <c r="EC1293" s="27"/>
      <c r="ED1293" s="27"/>
      <c r="EE1293" s="27"/>
      <c r="EF1293" s="27"/>
      <c r="EG1293" s="27"/>
      <c r="EH1293" s="27"/>
      <c r="EI1293" s="27"/>
      <c r="EJ1293" s="27"/>
      <c r="EK1293" s="27"/>
      <c r="EL1293" s="27"/>
      <c r="EM1293" s="27"/>
      <c r="EN1293" s="27"/>
      <c r="EO1293" s="27"/>
      <c r="EP1293" s="27"/>
      <c r="EQ1293" s="27"/>
      <c r="ER1293" s="27"/>
      <c r="ES1293" s="27"/>
      <c r="ET1293" s="27"/>
      <c r="EU1293" s="27"/>
      <c r="EV1293" s="27"/>
      <c r="EW1293" s="27"/>
      <c r="EX1293" s="27"/>
      <c r="EY1293" s="27"/>
      <c r="EZ1293" s="27"/>
      <c r="FA1293" s="27"/>
      <c r="FB1293" s="27"/>
      <c r="FC1293" s="27"/>
      <c r="FD1293" s="27"/>
      <c r="FE1293" s="27"/>
      <c r="FF1293" s="27"/>
      <c r="FG1293" s="27"/>
      <c r="FH1293" s="27"/>
      <c r="FI1293" s="27"/>
      <c r="FJ1293" s="27"/>
      <c r="FK1293" s="27"/>
      <c r="FL1293" s="27"/>
      <c r="FM1293" s="27"/>
      <c r="FN1293" s="27"/>
      <c r="FO1293" s="27"/>
      <c r="FP1293" s="27"/>
      <c r="FQ1293" s="27"/>
      <c r="FR1293" s="27"/>
      <c r="FS1293" s="27"/>
      <c r="FT1293" s="27"/>
      <c r="FU1293" s="27"/>
      <c r="FV1293" s="27"/>
      <c r="FW1293" s="27"/>
      <c r="FX1293" s="27"/>
      <c r="FY1293" s="27"/>
      <c r="FZ1293" s="27"/>
      <c r="GA1293" s="27"/>
      <c r="GB1293" s="27"/>
      <c r="GC1293" s="27"/>
      <c r="GD1293" s="27"/>
      <c r="GE1293" s="27"/>
      <c r="GF1293" s="27"/>
      <c r="GG1293" s="27"/>
      <c r="GH1293" s="27"/>
      <c r="GI1293" s="27"/>
      <c r="GJ1293" s="27"/>
      <c r="GK1293" s="27"/>
      <c r="GL1293" s="27"/>
      <c r="GM1293" s="27"/>
      <c r="GN1293" s="27"/>
      <c r="GO1293" s="27"/>
      <c r="GP1293" s="27"/>
      <c r="GQ1293" s="27"/>
      <c r="GR1293" s="27"/>
      <c r="GS1293" s="27"/>
      <c r="GT1293" s="27"/>
      <c r="GU1293" s="27"/>
      <c r="GV1293" s="27"/>
      <c r="GW1293" s="27"/>
      <c r="GX1293" s="27"/>
      <c r="GY1293" s="27"/>
      <c r="GZ1293" s="27"/>
      <c r="HA1293" s="27"/>
      <c r="HB1293" s="27"/>
      <c r="HC1293" s="27"/>
      <c r="HD1293" s="27"/>
      <c r="HE1293" s="27"/>
      <c r="HF1293" s="27"/>
      <c r="HG1293" s="27"/>
      <c r="HH1293" s="27"/>
      <c r="HI1293" s="27"/>
      <c r="HJ1293" s="27"/>
      <c r="HK1293" s="27"/>
      <c r="HL1293" s="27"/>
      <c r="HM1293" s="27"/>
      <c r="HN1293" s="27"/>
      <c r="HO1293" s="27"/>
      <c r="HP1293" s="27"/>
      <c r="HQ1293" s="27"/>
      <c r="HR1293" s="27"/>
      <c r="HS1293" s="27"/>
      <c r="HT1293" s="27"/>
      <c r="HU1293" s="27"/>
      <c r="HV1293" s="27"/>
      <c r="HW1293" s="27"/>
      <c r="HX1293" s="27"/>
      <c r="HY1293" s="27"/>
      <c r="HZ1293" s="27"/>
      <c r="IA1293" s="27"/>
      <c r="IB1293" s="27"/>
      <c r="IC1293" s="27"/>
      <c r="ID1293" s="27"/>
      <c r="IE1293" s="27"/>
      <c r="IF1293" s="27"/>
      <c r="IG1293" s="27"/>
      <c r="IH1293" s="27"/>
      <c r="II1293" s="27"/>
      <c r="IJ1293" s="27"/>
      <c r="IK1293" s="27"/>
      <c r="IL1293" s="27"/>
      <c r="IM1293" s="27"/>
      <c r="IN1293" s="27"/>
      <c r="IO1293" s="27"/>
      <c r="IP1293" s="27"/>
      <c r="IQ1293" s="27"/>
      <c r="IR1293" s="27"/>
      <c r="IS1293" s="27"/>
      <c r="IT1293" s="27"/>
      <c r="IU1293" s="27"/>
      <c r="IV1293" s="27"/>
      <c r="IW1293" s="27"/>
      <c r="IX1293" s="27"/>
      <c r="IY1293" s="27"/>
      <c r="IZ1293" s="27"/>
      <c r="JA1293" s="27"/>
      <c r="JB1293" s="27"/>
      <c r="JC1293" s="27"/>
      <c r="JD1293" s="27"/>
      <c r="JE1293" s="27"/>
      <c r="JF1293" s="27"/>
      <c r="JG1293" s="27"/>
      <c r="JH1293" s="27"/>
      <c r="JI1293" s="27"/>
      <c r="JJ1293" s="27"/>
      <c r="JK1293" s="27"/>
      <c r="JL1293" s="27"/>
      <c r="JM1293" s="27"/>
      <c r="JN1293" s="27"/>
      <c r="JO1293" s="27"/>
      <c r="JP1293" s="27"/>
      <c r="JQ1293" s="27"/>
      <c r="JR1293" s="27"/>
      <c r="JS1293" s="27"/>
    </row>
    <row r="1294" spans="1:279" ht="15">
      <c r="A1294" s="22">
        <v>43230</v>
      </c>
      <c r="B1294" s="13" t="s">
        <v>35</v>
      </c>
      <c r="C1294" s="13">
        <v>400</v>
      </c>
      <c r="D1294" s="13">
        <v>1220</v>
      </c>
      <c r="E1294" s="13">
        <v>45</v>
      </c>
      <c r="F1294" s="18">
        <v>50</v>
      </c>
      <c r="G1294" s="13">
        <v>55</v>
      </c>
      <c r="H1294" s="13">
        <v>2000</v>
      </c>
      <c r="I1294" s="13">
        <v>1780</v>
      </c>
      <c r="J1294" s="17">
        <v>3780</v>
      </c>
      <c r="K1294" s="9" t="s">
        <v>148</v>
      </c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/>
      <c r="AI1294" s="27"/>
      <c r="AJ1294" s="27"/>
      <c r="AK1294" s="27"/>
      <c r="AL1294" s="27"/>
      <c r="AM1294" s="27"/>
      <c r="AN1294" s="27"/>
      <c r="AO1294" s="27"/>
      <c r="AP1294" s="27"/>
      <c r="AQ1294" s="27"/>
      <c r="AR1294" s="27"/>
      <c r="AS1294" s="27"/>
      <c r="AT1294" s="27"/>
      <c r="AU1294" s="27"/>
      <c r="AV1294" s="27"/>
      <c r="AW1294" s="27"/>
      <c r="AX1294" s="27"/>
      <c r="AY1294" s="27"/>
      <c r="AZ1294" s="27"/>
      <c r="BA1294" s="27"/>
      <c r="BB1294" s="27"/>
      <c r="BC1294" s="27"/>
      <c r="BD1294" s="27"/>
      <c r="BE1294" s="27"/>
      <c r="BF1294" s="27"/>
      <c r="BG1294" s="27"/>
      <c r="BH1294" s="27"/>
      <c r="BI1294" s="27"/>
      <c r="BJ1294" s="27"/>
      <c r="BK1294" s="27"/>
      <c r="BL1294" s="27"/>
      <c r="BM1294" s="27"/>
      <c r="BN1294" s="27"/>
      <c r="BO1294" s="27"/>
      <c r="BP1294" s="27"/>
      <c r="BQ1294" s="27"/>
      <c r="BR1294" s="27"/>
      <c r="BS1294" s="27"/>
      <c r="BT1294" s="27"/>
      <c r="BU1294" s="27"/>
      <c r="BV1294" s="27"/>
      <c r="BW1294" s="27"/>
      <c r="BX1294" s="27"/>
      <c r="BY1294" s="27"/>
      <c r="BZ1294" s="27"/>
      <c r="CA1294" s="27"/>
      <c r="CB1294" s="27"/>
      <c r="CC1294" s="27"/>
      <c r="CD1294" s="27"/>
      <c r="CE1294" s="27"/>
      <c r="CF1294" s="27"/>
      <c r="CG1294" s="27"/>
      <c r="CH1294" s="27"/>
      <c r="CI1294" s="27"/>
      <c r="CJ1294" s="27"/>
      <c r="CK1294" s="27"/>
      <c r="CL1294" s="27"/>
      <c r="CM1294" s="27"/>
      <c r="CN1294" s="27"/>
      <c r="CO1294" s="27"/>
      <c r="CP1294" s="27"/>
      <c r="CQ1294" s="27"/>
      <c r="CR1294" s="27"/>
      <c r="CS1294" s="27"/>
      <c r="CT1294" s="27"/>
      <c r="CU1294" s="27"/>
      <c r="CV1294" s="27"/>
      <c r="CW1294" s="27"/>
      <c r="CX1294" s="27"/>
      <c r="CY1294" s="27"/>
      <c r="CZ1294" s="27"/>
      <c r="DA1294" s="27"/>
      <c r="DB1294" s="27"/>
      <c r="DC1294" s="27"/>
      <c r="DD1294" s="27"/>
      <c r="DE1294" s="27"/>
      <c r="DF1294" s="27"/>
      <c r="DG1294" s="27"/>
      <c r="DH1294" s="27"/>
      <c r="DI1294" s="27"/>
      <c r="DJ1294" s="27"/>
      <c r="DK1294" s="27"/>
      <c r="DL1294" s="27"/>
      <c r="DM1294" s="27"/>
      <c r="DN1294" s="27"/>
      <c r="DO1294" s="27"/>
      <c r="DP1294" s="27"/>
      <c r="DQ1294" s="27"/>
      <c r="DR1294" s="27"/>
      <c r="DS1294" s="27"/>
      <c r="DT1294" s="27"/>
      <c r="DU1294" s="27"/>
      <c r="DV1294" s="27"/>
      <c r="DW1294" s="27"/>
      <c r="DX1294" s="27"/>
      <c r="DY1294" s="27"/>
      <c r="DZ1294" s="27"/>
      <c r="EA1294" s="27"/>
      <c r="EB1294" s="27"/>
      <c r="EC1294" s="27"/>
      <c r="ED1294" s="27"/>
      <c r="EE1294" s="27"/>
      <c r="EF1294" s="27"/>
      <c r="EG1294" s="27"/>
      <c r="EH1294" s="27"/>
      <c r="EI1294" s="27"/>
      <c r="EJ1294" s="27"/>
      <c r="EK1294" s="27"/>
      <c r="EL1294" s="27"/>
      <c r="EM1294" s="27"/>
      <c r="EN1294" s="27"/>
      <c r="EO1294" s="27"/>
      <c r="EP1294" s="27"/>
      <c r="EQ1294" s="27"/>
      <c r="ER1294" s="27"/>
      <c r="ES1294" s="27"/>
      <c r="ET1294" s="27"/>
      <c r="EU1294" s="27"/>
      <c r="EV1294" s="27"/>
      <c r="EW1294" s="27"/>
      <c r="EX1294" s="27"/>
      <c r="EY1294" s="27"/>
      <c r="EZ1294" s="27"/>
      <c r="FA1294" s="27"/>
      <c r="FB1294" s="27"/>
      <c r="FC1294" s="27"/>
      <c r="FD1294" s="27"/>
      <c r="FE1294" s="27"/>
      <c r="FF1294" s="27"/>
      <c r="FG1294" s="27"/>
      <c r="FH1294" s="27"/>
      <c r="FI1294" s="27"/>
      <c r="FJ1294" s="27"/>
      <c r="FK1294" s="27"/>
      <c r="FL1294" s="27"/>
      <c r="FM1294" s="27"/>
      <c r="FN1294" s="27"/>
      <c r="FO1294" s="27"/>
      <c r="FP1294" s="27"/>
      <c r="FQ1294" s="27"/>
      <c r="FR1294" s="27"/>
      <c r="FS1294" s="27"/>
      <c r="FT1294" s="27"/>
      <c r="FU1294" s="27"/>
      <c r="FV1294" s="27"/>
      <c r="FW1294" s="27"/>
      <c r="FX1294" s="27"/>
      <c r="FY1294" s="27"/>
      <c r="FZ1294" s="27"/>
      <c r="GA1294" s="27"/>
      <c r="GB1294" s="27"/>
      <c r="GC1294" s="27"/>
      <c r="GD1294" s="27"/>
      <c r="GE1294" s="27"/>
      <c r="GF1294" s="27"/>
      <c r="GG1294" s="27"/>
      <c r="GH1294" s="27"/>
      <c r="GI1294" s="27"/>
      <c r="GJ1294" s="27"/>
      <c r="GK1294" s="27"/>
      <c r="GL1294" s="27"/>
      <c r="GM1294" s="27"/>
      <c r="GN1294" s="27"/>
      <c r="GO1294" s="27"/>
      <c r="GP1294" s="27"/>
      <c r="GQ1294" s="27"/>
      <c r="GR1294" s="27"/>
      <c r="GS1294" s="27"/>
      <c r="GT1294" s="27"/>
      <c r="GU1294" s="27"/>
      <c r="GV1294" s="27"/>
      <c r="GW1294" s="27"/>
      <c r="GX1294" s="27"/>
      <c r="GY1294" s="27"/>
      <c r="GZ1294" s="27"/>
      <c r="HA1294" s="27"/>
      <c r="HB1294" s="27"/>
      <c r="HC1294" s="27"/>
      <c r="HD1294" s="27"/>
      <c r="HE1294" s="27"/>
      <c r="HF1294" s="27"/>
      <c r="HG1294" s="27"/>
      <c r="HH1294" s="27"/>
      <c r="HI1294" s="27"/>
      <c r="HJ1294" s="27"/>
      <c r="HK1294" s="27"/>
      <c r="HL1294" s="27"/>
      <c r="HM1294" s="27"/>
      <c r="HN1294" s="27"/>
      <c r="HO1294" s="27"/>
      <c r="HP1294" s="27"/>
      <c r="HQ1294" s="27"/>
      <c r="HR1294" s="27"/>
      <c r="HS1294" s="27"/>
      <c r="HT1294" s="27"/>
      <c r="HU1294" s="27"/>
      <c r="HV1294" s="27"/>
      <c r="HW1294" s="27"/>
      <c r="HX1294" s="27"/>
      <c r="HY1294" s="27"/>
      <c r="HZ1294" s="27"/>
      <c r="IA1294" s="27"/>
      <c r="IB1294" s="27"/>
      <c r="IC1294" s="27"/>
      <c r="ID1294" s="27"/>
      <c r="IE1294" s="27"/>
      <c r="IF1294" s="27"/>
      <c r="IG1294" s="27"/>
      <c r="IH1294" s="27"/>
      <c r="II1294" s="27"/>
      <c r="IJ1294" s="27"/>
      <c r="IK1294" s="27"/>
      <c r="IL1294" s="27"/>
      <c r="IM1294" s="27"/>
      <c r="IN1294" s="27"/>
      <c r="IO1294" s="27"/>
      <c r="IP1294" s="27"/>
      <c r="IQ1294" s="27"/>
      <c r="IR1294" s="27"/>
      <c r="IS1294" s="27"/>
      <c r="IT1294" s="27"/>
      <c r="IU1294" s="27"/>
      <c r="IV1294" s="27"/>
      <c r="IW1294" s="27"/>
      <c r="IX1294" s="27"/>
      <c r="IY1294" s="27"/>
      <c r="IZ1294" s="27"/>
      <c r="JA1294" s="27"/>
      <c r="JB1294" s="27"/>
      <c r="JC1294" s="27"/>
      <c r="JD1294" s="27"/>
      <c r="JE1294" s="27"/>
      <c r="JF1294" s="27"/>
      <c r="JG1294" s="27"/>
      <c r="JH1294" s="27"/>
      <c r="JI1294" s="27"/>
      <c r="JJ1294" s="27"/>
      <c r="JK1294" s="27"/>
      <c r="JL1294" s="27"/>
      <c r="JM1294" s="27"/>
      <c r="JN1294" s="27"/>
      <c r="JO1294" s="27"/>
      <c r="JP1294" s="27"/>
      <c r="JQ1294" s="27"/>
      <c r="JR1294" s="27"/>
      <c r="JS1294" s="27"/>
    </row>
    <row r="1295" spans="1:279" ht="15">
      <c r="A1295" s="22">
        <v>43229</v>
      </c>
      <c r="B1295" s="13" t="s">
        <v>11</v>
      </c>
      <c r="C1295" s="13">
        <v>1300</v>
      </c>
      <c r="D1295" s="13">
        <v>600</v>
      </c>
      <c r="E1295" s="13">
        <v>20.5</v>
      </c>
      <c r="F1295" s="18">
        <v>22.5</v>
      </c>
      <c r="G1295" s="13">
        <v>25.5</v>
      </c>
      <c r="H1295" s="13">
        <v>2600</v>
      </c>
      <c r="I1295" s="13">
        <v>0</v>
      </c>
      <c r="J1295" s="17">
        <v>2600</v>
      </c>
      <c r="K1295" s="9" t="s">
        <v>149</v>
      </c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  <c r="AF1295" s="27"/>
      <c r="AG1295" s="27"/>
      <c r="AH1295" s="27"/>
      <c r="AI1295" s="27"/>
      <c r="AJ1295" s="27"/>
      <c r="AK1295" s="27"/>
      <c r="AL1295" s="27"/>
      <c r="AM1295" s="27"/>
      <c r="AN1295" s="27"/>
      <c r="AO1295" s="27"/>
      <c r="AP1295" s="27"/>
      <c r="AQ1295" s="27"/>
      <c r="AR1295" s="27"/>
      <c r="AS1295" s="27"/>
      <c r="AT1295" s="27"/>
      <c r="AU1295" s="27"/>
      <c r="AV1295" s="27"/>
      <c r="AW1295" s="27"/>
      <c r="AX1295" s="27"/>
      <c r="AY1295" s="27"/>
      <c r="AZ1295" s="27"/>
      <c r="BA1295" s="27"/>
      <c r="BB1295" s="27"/>
      <c r="BC1295" s="27"/>
      <c r="BD1295" s="27"/>
      <c r="BE1295" s="27"/>
      <c r="BF1295" s="27"/>
      <c r="BG1295" s="27"/>
      <c r="BH1295" s="27"/>
      <c r="BI1295" s="27"/>
      <c r="BJ1295" s="27"/>
      <c r="BK1295" s="27"/>
      <c r="BL1295" s="27"/>
      <c r="BM1295" s="27"/>
      <c r="BN1295" s="27"/>
      <c r="BO1295" s="27"/>
      <c r="BP1295" s="27"/>
      <c r="BQ1295" s="27"/>
      <c r="BR1295" s="27"/>
      <c r="BS1295" s="27"/>
      <c r="BT1295" s="27"/>
      <c r="BU1295" s="27"/>
      <c r="BV1295" s="27"/>
      <c r="BW1295" s="27"/>
      <c r="BX1295" s="27"/>
      <c r="BY1295" s="27"/>
      <c r="BZ1295" s="27"/>
      <c r="CA1295" s="27"/>
      <c r="CB1295" s="27"/>
      <c r="CC1295" s="27"/>
      <c r="CD1295" s="27"/>
      <c r="CE1295" s="27"/>
      <c r="CF1295" s="27"/>
      <c r="CG1295" s="27"/>
      <c r="CH1295" s="27"/>
      <c r="CI1295" s="27"/>
      <c r="CJ1295" s="27"/>
      <c r="CK1295" s="27"/>
      <c r="CL1295" s="27"/>
      <c r="CM1295" s="27"/>
      <c r="CN1295" s="27"/>
      <c r="CO1295" s="27"/>
      <c r="CP1295" s="27"/>
      <c r="CQ1295" s="27"/>
      <c r="CR1295" s="27"/>
      <c r="CS1295" s="27"/>
      <c r="CT1295" s="27"/>
      <c r="CU1295" s="27"/>
      <c r="CV1295" s="27"/>
      <c r="CW1295" s="27"/>
      <c r="CX1295" s="27"/>
      <c r="CY1295" s="27"/>
      <c r="CZ1295" s="27"/>
      <c r="DA1295" s="27"/>
      <c r="DB1295" s="27"/>
      <c r="DC1295" s="27"/>
      <c r="DD1295" s="27"/>
      <c r="DE1295" s="27"/>
      <c r="DF1295" s="27"/>
      <c r="DG1295" s="27"/>
      <c r="DH1295" s="27"/>
      <c r="DI1295" s="27"/>
      <c r="DJ1295" s="27"/>
      <c r="DK1295" s="27"/>
      <c r="DL1295" s="27"/>
      <c r="DM1295" s="27"/>
      <c r="DN1295" s="27"/>
      <c r="DO1295" s="27"/>
      <c r="DP1295" s="27"/>
      <c r="DQ1295" s="27"/>
      <c r="DR1295" s="27"/>
      <c r="DS1295" s="27"/>
      <c r="DT1295" s="27"/>
      <c r="DU1295" s="27"/>
      <c r="DV1295" s="27"/>
      <c r="DW1295" s="27"/>
      <c r="DX1295" s="27"/>
      <c r="DY1295" s="27"/>
      <c r="DZ1295" s="27"/>
      <c r="EA1295" s="27"/>
      <c r="EB1295" s="27"/>
      <c r="EC1295" s="27"/>
      <c r="ED1295" s="27"/>
      <c r="EE1295" s="27"/>
      <c r="EF1295" s="27"/>
      <c r="EG1295" s="27"/>
      <c r="EH1295" s="27"/>
      <c r="EI1295" s="27"/>
      <c r="EJ1295" s="27"/>
      <c r="EK1295" s="27"/>
      <c r="EL1295" s="27"/>
      <c r="EM1295" s="27"/>
      <c r="EN1295" s="27"/>
      <c r="EO1295" s="27"/>
      <c r="EP1295" s="27"/>
      <c r="EQ1295" s="27"/>
      <c r="ER1295" s="27"/>
      <c r="ES1295" s="27"/>
      <c r="ET1295" s="27"/>
      <c r="EU1295" s="27"/>
      <c r="EV1295" s="27"/>
      <c r="EW1295" s="27"/>
      <c r="EX1295" s="27"/>
      <c r="EY1295" s="27"/>
      <c r="EZ1295" s="27"/>
      <c r="FA1295" s="27"/>
      <c r="FB1295" s="27"/>
      <c r="FC1295" s="27"/>
      <c r="FD1295" s="27"/>
      <c r="FE1295" s="27"/>
      <c r="FF1295" s="27"/>
      <c r="FG1295" s="27"/>
      <c r="FH1295" s="27"/>
      <c r="FI1295" s="27"/>
      <c r="FJ1295" s="27"/>
      <c r="FK1295" s="27"/>
      <c r="FL1295" s="27"/>
      <c r="FM1295" s="27"/>
      <c r="FN1295" s="27"/>
      <c r="FO1295" s="27"/>
      <c r="FP1295" s="27"/>
      <c r="FQ1295" s="27"/>
      <c r="FR1295" s="27"/>
      <c r="FS1295" s="27"/>
      <c r="FT1295" s="27"/>
      <c r="FU1295" s="27"/>
      <c r="FV1295" s="27"/>
      <c r="FW1295" s="27"/>
      <c r="FX1295" s="27"/>
      <c r="FY1295" s="27"/>
      <c r="FZ1295" s="27"/>
      <c r="GA1295" s="27"/>
      <c r="GB1295" s="27"/>
      <c r="GC1295" s="27"/>
      <c r="GD1295" s="27"/>
      <c r="GE1295" s="27"/>
      <c r="GF1295" s="27"/>
      <c r="GG1295" s="27"/>
      <c r="GH1295" s="27"/>
      <c r="GI1295" s="27"/>
      <c r="GJ1295" s="27"/>
      <c r="GK1295" s="27"/>
      <c r="GL1295" s="27"/>
      <c r="GM1295" s="27"/>
      <c r="GN1295" s="27"/>
      <c r="GO1295" s="27"/>
      <c r="GP1295" s="27"/>
      <c r="GQ1295" s="27"/>
      <c r="GR1295" s="27"/>
      <c r="GS1295" s="27"/>
      <c r="GT1295" s="27"/>
      <c r="GU1295" s="27"/>
      <c r="GV1295" s="27"/>
      <c r="GW1295" s="27"/>
      <c r="GX1295" s="27"/>
      <c r="GY1295" s="27"/>
      <c r="GZ1295" s="27"/>
      <c r="HA1295" s="27"/>
      <c r="HB1295" s="27"/>
      <c r="HC1295" s="27"/>
      <c r="HD1295" s="27"/>
      <c r="HE1295" s="27"/>
      <c r="HF1295" s="27"/>
      <c r="HG1295" s="27"/>
      <c r="HH1295" s="27"/>
      <c r="HI1295" s="27"/>
      <c r="HJ1295" s="27"/>
      <c r="HK1295" s="27"/>
      <c r="HL1295" s="27"/>
      <c r="HM1295" s="27"/>
      <c r="HN1295" s="27"/>
      <c r="HO1295" s="27"/>
      <c r="HP1295" s="27"/>
      <c r="HQ1295" s="27"/>
      <c r="HR1295" s="27"/>
      <c r="HS1295" s="27"/>
      <c r="HT1295" s="27"/>
      <c r="HU1295" s="27"/>
      <c r="HV1295" s="27"/>
      <c r="HW1295" s="27"/>
      <c r="HX1295" s="27"/>
      <c r="HY1295" s="27"/>
      <c r="HZ1295" s="27"/>
      <c r="IA1295" s="27"/>
      <c r="IB1295" s="27"/>
      <c r="IC1295" s="27"/>
      <c r="ID1295" s="27"/>
      <c r="IE1295" s="27"/>
      <c r="IF1295" s="27"/>
      <c r="IG1295" s="27"/>
      <c r="IH1295" s="27"/>
      <c r="II1295" s="27"/>
      <c r="IJ1295" s="27"/>
      <c r="IK1295" s="27"/>
      <c r="IL1295" s="27"/>
      <c r="IM1295" s="27"/>
      <c r="IN1295" s="27"/>
      <c r="IO1295" s="27"/>
      <c r="IP1295" s="27"/>
      <c r="IQ1295" s="27"/>
      <c r="IR1295" s="27"/>
      <c r="IS1295" s="27"/>
      <c r="IT1295" s="27"/>
      <c r="IU1295" s="27"/>
      <c r="IV1295" s="27"/>
      <c r="IW1295" s="27"/>
      <c r="IX1295" s="27"/>
      <c r="IY1295" s="27"/>
      <c r="IZ1295" s="27"/>
      <c r="JA1295" s="27"/>
      <c r="JB1295" s="27"/>
      <c r="JC1295" s="27"/>
      <c r="JD1295" s="27"/>
      <c r="JE1295" s="27"/>
      <c r="JF1295" s="27"/>
      <c r="JG1295" s="27"/>
      <c r="JH1295" s="27"/>
      <c r="JI1295" s="27"/>
      <c r="JJ1295" s="27"/>
      <c r="JK1295" s="27"/>
      <c r="JL1295" s="27"/>
      <c r="JM1295" s="27"/>
      <c r="JN1295" s="27"/>
      <c r="JO1295" s="27"/>
      <c r="JP1295" s="27"/>
      <c r="JQ1295" s="27"/>
      <c r="JR1295" s="27"/>
      <c r="JS1295" s="27"/>
    </row>
    <row r="1296" spans="1:279" ht="15">
      <c r="A1296" s="22">
        <v>43229</v>
      </c>
      <c r="B1296" s="13" t="s">
        <v>12</v>
      </c>
      <c r="C1296" s="13">
        <v>1200</v>
      </c>
      <c r="D1296" s="13">
        <v>660</v>
      </c>
      <c r="E1296" s="13">
        <v>29</v>
      </c>
      <c r="F1296" s="18">
        <v>31</v>
      </c>
      <c r="G1296" s="13">
        <v>33</v>
      </c>
      <c r="H1296" s="13">
        <v>0</v>
      </c>
      <c r="I1296" s="13">
        <v>0</v>
      </c>
      <c r="J1296" s="17">
        <v>0</v>
      </c>
      <c r="K1296" s="9" t="s">
        <v>147</v>
      </c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  <c r="AF1296" s="27"/>
      <c r="AG1296" s="27"/>
      <c r="AH1296" s="27"/>
      <c r="AI1296" s="27"/>
      <c r="AJ1296" s="27"/>
      <c r="AK1296" s="27"/>
      <c r="AL1296" s="27"/>
      <c r="AM1296" s="27"/>
      <c r="AN1296" s="27"/>
      <c r="AO1296" s="27"/>
      <c r="AP1296" s="27"/>
      <c r="AQ1296" s="27"/>
      <c r="AR1296" s="27"/>
      <c r="AS1296" s="27"/>
      <c r="AT1296" s="27"/>
      <c r="AU1296" s="27"/>
      <c r="AV1296" s="27"/>
      <c r="AW1296" s="27"/>
      <c r="AX1296" s="27"/>
      <c r="AY1296" s="27"/>
      <c r="AZ1296" s="27"/>
      <c r="BA1296" s="27"/>
      <c r="BB1296" s="27"/>
      <c r="BC1296" s="27"/>
      <c r="BD1296" s="27"/>
      <c r="BE1296" s="27"/>
      <c r="BF1296" s="27"/>
      <c r="BG1296" s="27"/>
      <c r="BH1296" s="27"/>
      <c r="BI1296" s="27"/>
      <c r="BJ1296" s="27"/>
      <c r="BK1296" s="27"/>
      <c r="BL1296" s="27"/>
      <c r="BM1296" s="27"/>
      <c r="BN1296" s="27"/>
      <c r="BO1296" s="27"/>
      <c r="BP1296" s="27"/>
      <c r="BQ1296" s="27"/>
      <c r="BR1296" s="27"/>
      <c r="BS1296" s="27"/>
      <c r="BT1296" s="27"/>
      <c r="BU1296" s="27"/>
      <c r="BV1296" s="27"/>
      <c r="BW1296" s="27"/>
      <c r="BX1296" s="27"/>
      <c r="BY1296" s="27"/>
      <c r="BZ1296" s="27"/>
      <c r="CA1296" s="27"/>
      <c r="CB1296" s="27"/>
      <c r="CC1296" s="27"/>
      <c r="CD1296" s="27"/>
      <c r="CE1296" s="27"/>
      <c r="CF1296" s="27"/>
      <c r="CG1296" s="27"/>
      <c r="CH1296" s="27"/>
      <c r="CI1296" s="27"/>
      <c r="CJ1296" s="27"/>
      <c r="CK1296" s="27"/>
      <c r="CL1296" s="27"/>
      <c r="CM1296" s="27"/>
      <c r="CN1296" s="27"/>
      <c r="CO1296" s="27"/>
      <c r="CP1296" s="27"/>
      <c r="CQ1296" s="27"/>
      <c r="CR1296" s="27"/>
      <c r="CS1296" s="27"/>
      <c r="CT1296" s="27"/>
      <c r="CU1296" s="27"/>
      <c r="CV1296" s="27"/>
      <c r="CW1296" s="27"/>
      <c r="CX1296" s="27"/>
      <c r="CY1296" s="27"/>
      <c r="CZ1296" s="27"/>
      <c r="DA1296" s="27"/>
      <c r="DB1296" s="27"/>
      <c r="DC1296" s="27"/>
      <c r="DD1296" s="27"/>
      <c r="DE1296" s="27"/>
      <c r="DF1296" s="27"/>
      <c r="DG1296" s="27"/>
      <c r="DH1296" s="27"/>
      <c r="DI1296" s="27"/>
      <c r="DJ1296" s="27"/>
      <c r="DK1296" s="27"/>
      <c r="DL1296" s="27"/>
      <c r="DM1296" s="27"/>
      <c r="DN1296" s="27"/>
      <c r="DO1296" s="27"/>
      <c r="DP1296" s="27"/>
      <c r="DQ1296" s="27"/>
      <c r="DR1296" s="27"/>
      <c r="DS1296" s="27"/>
      <c r="DT1296" s="27"/>
      <c r="DU1296" s="27"/>
      <c r="DV1296" s="27"/>
      <c r="DW1296" s="27"/>
      <c r="DX1296" s="27"/>
      <c r="DY1296" s="27"/>
      <c r="DZ1296" s="27"/>
      <c r="EA1296" s="27"/>
      <c r="EB1296" s="27"/>
      <c r="EC1296" s="27"/>
      <c r="ED1296" s="27"/>
      <c r="EE1296" s="27"/>
      <c r="EF1296" s="27"/>
      <c r="EG1296" s="27"/>
      <c r="EH1296" s="27"/>
      <c r="EI1296" s="27"/>
      <c r="EJ1296" s="27"/>
      <c r="EK1296" s="27"/>
      <c r="EL1296" s="27"/>
      <c r="EM1296" s="27"/>
      <c r="EN1296" s="27"/>
      <c r="EO1296" s="27"/>
      <c r="EP1296" s="27"/>
      <c r="EQ1296" s="27"/>
      <c r="ER1296" s="27"/>
      <c r="ES1296" s="27"/>
      <c r="ET1296" s="27"/>
      <c r="EU1296" s="27"/>
      <c r="EV1296" s="27"/>
      <c r="EW1296" s="27"/>
      <c r="EX1296" s="27"/>
      <c r="EY1296" s="27"/>
      <c r="EZ1296" s="27"/>
      <c r="FA1296" s="27"/>
      <c r="FB1296" s="27"/>
      <c r="FC1296" s="27"/>
      <c r="FD1296" s="27"/>
      <c r="FE1296" s="27"/>
      <c r="FF1296" s="27"/>
      <c r="FG1296" s="27"/>
      <c r="FH1296" s="27"/>
      <c r="FI1296" s="27"/>
      <c r="FJ1296" s="27"/>
      <c r="FK1296" s="27"/>
      <c r="FL1296" s="27"/>
      <c r="FM1296" s="27"/>
      <c r="FN1296" s="27"/>
      <c r="FO1296" s="27"/>
      <c r="FP1296" s="27"/>
      <c r="FQ1296" s="27"/>
      <c r="FR1296" s="27"/>
      <c r="FS1296" s="27"/>
      <c r="FT1296" s="27"/>
      <c r="FU1296" s="27"/>
      <c r="FV1296" s="27"/>
      <c r="FW1296" s="27"/>
      <c r="FX1296" s="27"/>
      <c r="FY1296" s="27"/>
      <c r="FZ1296" s="27"/>
      <c r="GA1296" s="27"/>
      <c r="GB1296" s="27"/>
      <c r="GC1296" s="27"/>
      <c r="GD1296" s="27"/>
      <c r="GE1296" s="27"/>
      <c r="GF1296" s="27"/>
      <c r="GG1296" s="27"/>
      <c r="GH1296" s="27"/>
      <c r="GI1296" s="27"/>
      <c r="GJ1296" s="27"/>
      <c r="GK1296" s="27"/>
      <c r="GL1296" s="27"/>
      <c r="GM1296" s="27"/>
      <c r="GN1296" s="27"/>
      <c r="GO1296" s="27"/>
      <c r="GP1296" s="27"/>
      <c r="GQ1296" s="27"/>
      <c r="GR1296" s="27"/>
      <c r="GS1296" s="27"/>
      <c r="GT1296" s="27"/>
      <c r="GU1296" s="27"/>
      <c r="GV1296" s="27"/>
      <c r="GW1296" s="27"/>
      <c r="GX1296" s="27"/>
      <c r="GY1296" s="27"/>
      <c r="GZ1296" s="27"/>
      <c r="HA1296" s="27"/>
      <c r="HB1296" s="27"/>
      <c r="HC1296" s="27"/>
      <c r="HD1296" s="27"/>
      <c r="HE1296" s="27"/>
      <c r="HF1296" s="27"/>
      <c r="HG1296" s="27"/>
      <c r="HH1296" s="27"/>
      <c r="HI1296" s="27"/>
      <c r="HJ1296" s="27"/>
      <c r="HK1296" s="27"/>
      <c r="HL1296" s="27"/>
      <c r="HM1296" s="27"/>
      <c r="HN1296" s="27"/>
      <c r="HO1296" s="27"/>
      <c r="HP1296" s="27"/>
      <c r="HQ1296" s="27"/>
      <c r="HR1296" s="27"/>
      <c r="HS1296" s="27"/>
      <c r="HT1296" s="27"/>
      <c r="HU1296" s="27"/>
      <c r="HV1296" s="27"/>
      <c r="HW1296" s="27"/>
      <c r="HX1296" s="27"/>
      <c r="HY1296" s="27"/>
      <c r="HZ1296" s="27"/>
      <c r="IA1296" s="27"/>
      <c r="IB1296" s="27"/>
      <c r="IC1296" s="27"/>
      <c r="ID1296" s="27"/>
      <c r="IE1296" s="27"/>
      <c r="IF1296" s="27"/>
      <c r="IG1296" s="27"/>
      <c r="IH1296" s="27"/>
      <c r="II1296" s="27"/>
      <c r="IJ1296" s="27"/>
      <c r="IK1296" s="27"/>
      <c r="IL1296" s="27"/>
      <c r="IM1296" s="27"/>
      <c r="IN1296" s="27"/>
      <c r="IO1296" s="27"/>
      <c r="IP1296" s="27"/>
      <c r="IQ1296" s="27"/>
      <c r="IR1296" s="27"/>
      <c r="IS1296" s="27"/>
      <c r="IT1296" s="27"/>
      <c r="IU1296" s="27"/>
      <c r="IV1296" s="27"/>
      <c r="IW1296" s="27"/>
      <c r="IX1296" s="27"/>
      <c r="IY1296" s="27"/>
      <c r="IZ1296" s="27"/>
      <c r="JA1296" s="27"/>
      <c r="JB1296" s="27"/>
      <c r="JC1296" s="27"/>
      <c r="JD1296" s="27"/>
      <c r="JE1296" s="27"/>
      <c r="JF1296" s="27"/>
      <c r="JG1296" s="27"/>
      <c r="JH1296" s="27"/>
      <c r="JI1296" s="27"/>
      <c r="JJ1296" s="27"/>
      <c r="JK1296" s="27"/>
      <c r="JL1296" s="27"/>
      <c r="JM1296" s="27"/>
      <c r="JN1296" s="27"/>
      <c r="JO1296" s="27"/>
      <c r="JP1296" s="27"/>
      <c r="JQ1296" s="27"/>
      <c r="JR1296" s="27"/>
      <c r="JS1296" s="27"/>
    </row>
    <row r="1297" spans="1:279" ht="15">
      <c r="A1297" s="22">
        <v>43228</v>
      </c>
      <c r="B1297" s="13" t="s">
        <v>13</v>
      </c>
      <c r="C1297" s="13">
        <v>750</v>
      </c>
      <c r="D1297" s="13">
        <v>980</v>
      </c>
      <c r="E1297" s="13">
        <v>45</v>
      </c>
      <c r="F1297" s="18">
        <v>48</v>
      </c>
      <c r="G1297" s="13">
        <v>51</v>
      </c>
      <c r="H1297" s="13">
        <v>2250</v>
      </c>
      <c r="I1297" s="13">
        <v>0</v>
      </c>
      <c r="J1297" s="17">
        <v>2250</v>
      </c>
      <c r="K1297" s="9" t="s">
        <v>149</v>
      </c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  <c r="AF1297" s="27"/>
      <c r="AG1297" s="27"/>
      <c r="AH1297" s="27"/>
      <c r="AI1297" s="27"/>
      <c r="AJ1297" s="27"/>
      <c r="AK1297" s="27"/>
      <c r="AL1297" s="27"/>
      <c r="AM1297" s="27"/>
      <c r="AN1297" s="27"/>
      <c r="AO1297" s="27"/>
      <c r="AP1297" s="27"/>
      <c r="AQ1297" s="27"/>
      <c r="AR1297" s="27"/>
      <c r="AS1297" s="27"/>
      <c r="AT1297" s="27"/>
      <c r="AU1297" s="27"/>
      <c r="AV1297" s="27"/>
      <c r="AW1297" s="27"/>
      <c r="AX1297" s="27"/>
      <c r="AY1297" s="27"/>
      <c r="AZ1297" s="27"/>
      <c r="BA1297" s="27"/>
      <c r="BB1297" s="27"/>
      <c r="BC1297" s="27"/>
      <c r="BD1297" s="27"/>
      <c r="BE1297" s="27"/>
      <c r="BF1297" s="27"/>
      <c r="BG1297" s="27"/>
      <c r="BH1297" s="27"/>
      <c r="BI1297" s="27"/>
      <c r="BJ1297" s="27"/>
      <c r="BK1297" s="27"/>
      <c r="BL1297" s="27"/>
      <c r="BM1297" s="27"/>
      <c r="BN1297" s="27"/>
      <c r="BO1297" s="27"/>
      <c r="BP1297" s="27"/>
      <c r="BQ1297" s="27"/>
      <c r="BR1297" s="27"/>
      <c r="BS1297" s="27"/>
      <c r="BT1297" s="27"/>
      <c r="BU1297" s="27"/>
      <c r="BV1297" s="27"/>
      <c r="BW1297" s="27"/>
      <c r="BX1297" s="27"/>
      <c r="BY1297" s="27"/>
      <c r="BZ1297" s="27"/>
      <c r="CA1297" s="27"/>
      <c r="CB1297" s="27"/>
      <c r="CC1297" s="27"/>
      <c r="CD1297" s="27"/>
      <c r="CE1297" s="27"/>
      <c r="CF1297" s="27"/>
      <c r="CG1297" s="27"/>
      <c r="CH1297" s="27"/>
      <c r="CI1297" s="27"/>
      <c r="CJ1297" s="27"/>
      <c r="CK1297" s="27"/>
      <c r="CL1297" s="27"/>
      <c r="CM1297" s="27"/>
      <c r="CN1297" s="27"/>
      <c r="CO1297" s="27"/>
      <c r="CP1297" s="27"/>
      <c r="CQ1297" s="27"/>
      <c r="CR1297" s="27"/>
      <c r="CS1297" s="27"/>
      <c r="CT1297" s="27"/>
      <c r="CU1297" s="27"/>
      <c r="CV1297" s="27"/>
      <c r="CW1297" s="27"/>
      <c r="CX1297" s="27"/>
      <c r="CY1297" s="27"/>
      <c r="CZ1297" s="27"/>
      <c r="DA1297" s="27"/>
      <c r="DB1297" s="27"/>
      <c r="DC1297" s="27"/>
      <c r="DD1297" s="27"/>
      <c r="DE1297" s="27"/>
      <c r="DF1297" s="27"/>
      <c r="DG1297" s="27"/>
      <c r="DH1297" s="27"/>
      <c r="DI1297" s="27"/>
      <c r="DJ1297" s="27"/>
      <c r="DK1297" s="27"/>
      <c r="DL1297" s="27"/>
      <c r="DM1297" s="27"/>
      <c r="DN1297" s="27"/>
      <c r="DO1297" s="27"/>
      <c r="DP1297" s="27"/>
      <c r="DQ1297" s="27"/>
      <c r="DR1297" s="27"/>
      <c r="DS1297" s="27"/>
      <c r="DT1297" s="27"/>
      <c r="DU1297" s="27"/>
      <c r="DV1297" s="27"/>
      <c r="DW1297" s="27"/>
      <c r="DX1297" s="27"/>
      <c r="DY1297" s="27"/>
      <c r="DZ1297" s="27"/>
      <c r="EA1297" s="27"/>
      <c r="EB1297" s="27"/>
      <c r="EC1297" s="27"/>
      <c r="ED1297" s="27"/>
      <c r="EE1297" s="27"/>
      <c r="EF1297" s="27"/>
      <c r="EG1297" s="27"/>
      <c r="EH1297" s="27"/>
      <c r="EI1297" s="27"/>
      <c r="EJ1297" s="27"/>
      <c r="EK1297" s="27"/>
      <c r="EL1297" s="27"/>
      <c r="EM1297" s="27"/>
      <c r="EN1297" s="27"/>
      <c r="EO1297" s="27"/>
      <c r="EP1297" s="27"/>
      <c r="EQ1297" s="27"/>
      <c r="ER1297" s="27"/>
      <c r="ES1297" s="27"/>
      <c r="ET1297" s="27"/>
      <c r="EU1297" s="27"/>
      <c r="EV1297" s="27"/>
      <c r="EW1297" s="27"/>
      <c r="EX1297" s="27"/>
      <c r="EY1297" s="27"/>
      <c r="EZ1297" s="27"/>
      <c r="FA1297" s="27"/>
      <c r="FB1297" s="27"/>
      <c r="FC1297" s="27"/>
      <c r="FD1297" s="27"/>
      <c r="FE1297" s="27"/>
      <c r="FF1297" s="27"/>
      <c r="FG1297" s="27"/>
      <c r="FH1297" s="27"/>
      <c r="FI1297" s="27"/>
      <c r="FJ1297" s="27"/>
      <c r="FK1297" s="27"/>
      <c r="FL1297" s="27"/>
      <c r="FM1297" s="27"/>
      <c r="FN1297" s="27"/>
      <c r="FO1297" s="27"/>
      <c r="FP1297" s="27"/>
      <c r="FQ1297" s="27"/>
      <c r="FR1297" s="27"/>
      <c r="FS1297" s="27"/>
      <c r="FT1297" s="27"/>
      <c r="FU1297" s="27"/>
      <c r="FV1297" s="27"/>
      <c r="FW1297" s="27"/>
      <c r="FX1297" s="27"/>
      <c r="FY1297" s="27"/>
      <c r="FZ1297" s="27"/>
      <c r="GA1297" s="27"/>
      <c r="GB1297" s="27"/>
      <c r="GC1297" s="27"/>
      <c r="GD1297" s="27"/>
      <c r="GE1297" s="27"/>
      <c r="GF1297" s="27"/>
      <c r="GG1297" s="27"/>
      <c r="GH1297" s="27"/>
      <c r="GI1297" s="27"/>
      <c r="GJ1297" s="27"/>
      <c r="GK1297" s="27"/>
      <c r="GL1297" s="27"/>
      <c r="GM1297" s="27"/>
      <c r="GN1297" s="27"/>
      <c r="GO1297" s="27"/>
      <c r="GP1297" s="27"/>
      <c r="GQ1297" s="27"/>
      <c r="GR1297" s="27"/>
      <c r="GS1297" s="27"/>
      <c r="GT1297" s="27"/>
      <c r="GU1297" s="27"/>
      <c r="GV1297" s="27"/>
      <c r="GW1297" s="27"/>
      <c r="GX1297" s="27"/>
      <c r="GY1297" s="27"/>
      <c r="GZ1297" s="27"/>
      <c r="HA1297" s="27"/>
      <c r="HB1297" s="27"/>
      <c r="HC1297" s="27"/>
      <c r="HD1297" s="27"/>
      <c r="HE1297" s="27"/>
      <c r="HF1297" s="27"/>
      <c r="HG1297" s="27"/>
      <c r="HH1297" s="27"/>
      <c r="HI1297" s="27"/>
      <c r="HJ1297" s="27"/>
      <c r="HK1297" s="27"/>
      <c r="HL1297" s="27"/>
      <c r="HM1297" s="27"/>
      <c r="HN1297" s="27"/>
      <c r="HO1297" s="27"/>
      <c r="HP1297" s="27"/>
      <c r="HQ1297" s="27"/>
      <c r="HR1297" s="27"/>
      <c r="HS1297" s="27"/>
      <c r="HT1297" s="27"/>
      <c r="HU1297" s="27"/>
      <c r="HV1297" s="27"/>
      <c r="HW1297" s="27"/>
      <c r="HX1297" s="27"/>
      <c r="HY1297" s="27"/>
      <c r="HZ1297" s="27"/>
      <c r="IA1297" s="27"/>
      <c r="IB1297" s="27"/>
      <c r="IC1297" s="27"/>
      <c r="ID1297" s="27"/>
      <c r="IE1297" s="27"/>
      <c r="IF1297" s="27"/>
      <c r="IG1297" s="27"/>
      <c r="IH1297" s="27"/>
      <c r="II1297" s="27"/>
      <c r="IJ1297" s="27"/>
      <c r="IK1297" s="27"/>
      <c r="IL1297" s="27"/>
      <c r="IM1297" s="27"/>
      <c r="IN1297" s="27"/>
      <c r="IO1297" s="27"/>
      <c r="IP1297" s="27"/>
      <c r="IQ1297" s="27"/>
      <c r="IR1297" s="27"/>
      <c r="IS1297" s="27"/>
      <c r="IT1297" s="27"/>
      <c r="IU1297" s="27"/>
      <c r="IV1297" s="27"/>
      <c r="IW1297" s="27"/>
      <c r="IX1297" s="27"/>
      <c r="IY1297" s="27"/>
      <c r="IZ1297" s="27"/>
      <c r="JA1297" s="27"/>
      <c r="JB1297" s="27"/>
      <c r="JC1297" s="27"/>
      <c r="JD1297" s="27"/>
      <c r="JE1297" s="27"/>
      <c r="JF1297" s="27"/>
      <c r="JG1297" s="27"/>
      <c r="JH1297" s="27"/>
      <c r="JI1297" s="27"/>
      <c r="JJ1297" s="27"/>
      <c r="JK1297" s="27"/>
      <c r="JL1297" s="27"/>
      <c r="JM1297" s="27"/>
      <c r="JN1297" s="27"/>
      <c r="JO1297" s="27"/>
      <c r="JP1297" s="27"/>
      <c r="JQ1297" s="27"/>
      <c r="JR1297" s="27"/>
      <c r="JS1297" s="27"/>
    </row>
    <row r="1298" spans="1:279" ht="15">
      <c r="A1298" s="22">
        <v>43227</v>
      </c>
      <c r="B1298" s="13" t="s">
        <v>14</v>
      </c>
      <c r="C1298" s="13">
        <v>2750</v>
      </c>
      <c r="D1298" s="13">
        <v>300</v>
      </c>
      <c r="E1298" s="13">
        <v>17</v>
      </c>
      <c r="F1298" s="18">
        <v>18</v>
      </c>
      <c r="G1298" s="13">
        <v>19</v>
      </c>
      <c r="H1298" s="13">
        <v>2750</v>
      </c>
      <c r="I1298" s="13">
        <v>2750</v>
      </c>
      <c r="J1298" s="17">
        <v>5500</v>
      </c>
      <c r="K1298" s="9" t="s">
        <v>148</v>
      </c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  <c r="AF1298" s="27"/>
      <c r="AG1298" s="27"/>
      <c r="AH1298" s="27"/>
      <c r="AI1298" s="27"/>
      <c r="AJ1298" s="27"/>
      <c r="AK1298" s="27"/>
      <c r="AL1298" s="27"/>
      <c r="AM1298" s="27"/>
      <c r="AN1298" s="27"/>
      <c r="AO1298" s="27"/>
      <c r="AP1298" s="27"/>
      <c r="AQ1298" s="27"/>
      <c r="AR1298" s="27"/>
      <c r="AS1298" s="27"/>
      <c r="AT1298" s="27"/>
      <c r="AU1298" s="27"/>
      <c r="AV1298" s="27"/>
      <c r="AW1298" s="27"/>
      <c r="AX1298" s="27"/>
      <c r="AY1298" s="27"/>
      <c r="AZ1298" s="27"/>
      <c r="BA1298" s="27"/>
      <c r="BB1298" s="27"/>
      <c r="BC1298" s="27"/>
      <c r="BD1298" s="27"/>
      <c r="BE1298" s="27"/>
      <c r="BF1298" s="27"/>
      <c r="BG1298" s="27"/>
      <c r="BH1298" s="27"/>
      <c r="BI1298" s="27"/>
      <c r="BJ1298" s="27"/>
      <c r="BK1298" s="27"/>
      <c r="BL1298" s="27"/>
      <c r="BM1298" s="27"/>
      <c r="BN1298" s="27"/>
      <c r="BO1298" s="27"/>
      <c r="BP1298" s="27"/>
      <c r="BQ1298" s="27"/>
      <c r="BR1298" s="27"/>
      <c r="BS1298" s="27"/>
      <c r="BT1298" s="27"/>
      <c r="BU1298" s="27"/>
      <c r="BV1298" s="27"/>
      <c r="BW1298" s="27"/>
      <c r="BX1298" s="27"/>
      <c r="BY1298" s="27"/>
      <c r="BZ1298" s="27"/>
      <c r="CA1298" s="27"/>
      <c r="CB1298" s="27"/>
      <c r="CC1298" s="27"/>
      <c r="CD1298" s="27"/>
      <c r="CE1298" s="27"/>
      <c r="CF1298" s="27"/>
      <c r="CG1298" s="27"/>
      <c r="CH1298" s="27"/>
      <c r="CI1298" s="27"/>
      <c r="CJ1298" s="27"/>
      <c r="CK1298" s="27"/>
      <c r="CL1298" s="27"/>
      <c r="CM1298" s="27"/>
      <c r="CN1298" s="27"/>
      <c r="CO1298" s="27"/>
      <c r="CP1298" s="27"/>
      <c r="CQ1298" s="27"/>
      <c r="CR1298" s="27"/>
      <c r="CS1298" s="27"/>
      <c r="CT1298" s="27"/>
      <c r="CU1298" s="27"/>
      <c r="CV1298" s="27"/>
      <c r="CW1298" s="27"/>
      <c r="CX1298" s="27"/>
      <c r="CY1298" s="27"/>
      <c r="CZ1298" s="27"/>
      <c r="DA1298" s="27"/>
      <c r="DB1298" s="27"/>
      <c r="DC1298" s="27"/>
      <c r="DD1298" s="27"/>
      <c r="DE1298" s="27"/>
      <c r="DF1298" s="27"/>
      <c r="DG1298" s="27"/>
      <c r="DH1298" s="27"/>
      <c r="DI1298" s="27"/>
      <c r="DJ1298" s="27"/>
      <c r="DK1298" s="27"/>
      <c r="DL1298" s="27"/>
      <c r="DM1298" s="27"/>
      <c r="DN1298" s="27"/>
      <c r="DO1298" s="27"/>
      <c r="DP1298" s="27"/>
      <c r="DQ1298" s="27"/>
      <c r="DR1298" s="27"/>
      <c r="DS1298" s="27"/>
      <c r="DT1298" s="27"/>
      <c r="DU1298" s="27"/>
      <c r="DV1298" s="27"/>
      <c r="DW1298" s="27"/>
      <c r="DX1298" s="27"/>
      <c r="DY1298" s="27"/>
      <c r="DZ1298" s="27"/>
      <c r="EA1298" s="27"/>
      <c r="EB1298" s="27"/>
      <c r="EC1298" s="27"/>
      <c r="ED1298" s="27"/>
      <c r="EE1298" s="27"/>
      <c r="EF1298" s="27"/>
      <c r="EG1298" s="27"/>
      <c r="EH1298" s="27"/>
      <c r="EI1298" s="27"/>
      <c r="EJ1298" s="27"/>
      <c r="EK1298" s="27"/>
      <c r="EL1298" s="27"/>
      <c r="EM1298" s="27"/>
      <c r="EN1298" s="27"/>
      <c r="EO1298" s="27"/>
      <c r="EP1298" s="27"/>
      <c r="EQ1298" s="27"/>
      <c r="ER1298" s="27"/>
      <c r="ES1298" s="27"/>
      <c r="ET1298" s="27"/>
      <c r="EU1298" s="27"/>
      <c r="EV1298" s="27"/>
      <c r="EW1298" s="27"/>
      <c r="EX1298" s="27"/>
      <c r="EY1298" s="27"/>
      <c r="EZ1298" s="27"/>
      <c r="FA1298" s="27"/>
      <c r="FB1298" s="27"/>
      <c r="FC1298" s="27"/>
      <c r="FD1298" s="27"/>
      <c r="FE1298" s="27"/>
      <c r="FF1298" s="27"/>
      <c r="FG1298" s="27"/>
      <c r="FH1298" s="27"/>
      <c r="FI1298" s="27"/>
      <c r="FJ1298" s="27"/>
      <c r="FK1298" s="27"/>
      <c r="FL1298" s="27"/>
      <c r="FM1298" s="27"/>
      <c r="FN1298" s="27"/>
      <c r="FO1298" s="27"/>
      <c r="FP1298" s="27"/>
      <c r="FQ1298" s="27"/>
      <c r="FR1298" s="27"/>
      <c r="FS1298" s="27"/>
      <c r="FT1298" s="27"/>
      <c r="FU1298" s="27"/>
      <c r="FV1298" s="27"/>
      <c r="FW1298" s="27"/>
      <c r="FX1298" s="27"/>
      <c r="FY1298" s="27"/>
      <c r="FZ1298" s="27"/>
      <c r="GA1298" s="27"/>
      <c r="GB1298" s="27"/>
      <c r="GC1298" s="27"/>
      <c r="GD1298" s="27"/>
      <c r="GE1298" s="27"/>
      <c r="GF1298" s="27"/>
      <c r="GG1298" s="27"/>
      <c r="GH1298" s="27"/>
      <c r="GI1298" s="27"/>
      <c r="GJ1298" s="27"/>
      <c r="GK1298" s="27"/>
      <c r="GL1298" s="27"/>
      <c r="GM1298" s="27"/>
      <c r="GN1298" s="27"/>
      <c r="GO1298" s="27"/>
      <c r="GP1298" s="27"/>
      <c r="GQ1298" s="27"/>
      <c r="GR1298" s="27"/>
      <c r="GS1298" s="27"/>
      <c r="GT1298" s="27"/>
      <c r="GU1298" s="27"/>
      <c r="GV1298" s="27"/>
      <c r="GW1298" s="27"/>
      <c r="GX1298" s="27"/>
      <c r="GY1298" s="27"/>
      <c r="GZ1298" s="27"/>
      <c r="HA1298" s="27"/>
      <c r="HB1298" s="27"/>
      <c r="HC1298" s="27"/>
      <c r="HD1298" s="27"/>
      <c r="HE1298" s="27"/>
      <c r="HF1298" s="27"/>
      <c r="HG1298" s="27"/>
      <c r="HH1298" s="27"/>
      <c r="HI1298" s="27"/>
      <c r="HJ1298" s="27"/>
      <c r="HK1298" s="27"/>
      <c r="HL1298" s="27"/>
      <c r="HM1298" s="27"/>
      <c r="HN1298" s="27"/>
      <c r="HO1298" s="27"/>
      <c r="HP1298" s="27"/>
      <c r="HQ1298" s="27"/>
      <c r="HR1298" s="27"/>
      <c r="HS1298" s="27"/>
      <c r="HT1298" s="27"/>
      <c r="HU1298" s="27"/>
      <c r="HV1298" s="27"/>
      <c r="HW1298" s="27"/>
      <c r="HX1298" s="27"/>
      <c r="HY1298" s="27"/>
      <c r="HZ1298" s="27"/>
      <c r="IA1298" s="27"/>
      <c r="IB1298" s="27"/>
      <c r="IC1298" s="27"/>
      <c r="ID1298" s="27"/>
      <c r="IE1298" s="27"/>
      <c r="IF1298" s="27"/>
      <c r="IG1298" s="27"/>
      <c r="IH1298" s="27"/>
      <c r="II1298" s="27"/>
      <c r="IJ1298" s="27"/>
      <c r="IK1298" s="27"/>
      <c r="IL1298" s="27"/>
      <c r="IM1298" s="27"/>
      <c r="IN1298" s="27"/>
      <c r="IO1298" s="27"/>
      <c r="IP1298" s="27"/>
      <c r="IQ1298" s="27"/>
      <c r="IR1298" s="27"/>
      <c r="IS1298" s="27"/>
      <c r="IT1298" s="27"/>
      <c r="IU1298" s="27"/>
      <c r="IV1298" s="27"/>
      <c r="IW1298" s="27"/>
      <c r="IX1298" s="27"/>
      <c r="IY1298" s="27"/>
      <c r="IZ1298" s="27"/>
      <c r="JA1298" s="27"/>
      <c r="JB1298" s="27"/>
      <c r="JC1298" s="27"/>
      <c r="JD1298" s="27"/>
      <c r="JE1298" s="27"/>
      <c r="JF1298" s="27"/>
      <c r="JG1298" s="27"/>
      <c r="JH1298" s="27"/>
      <c r="JI1298" s="27"/>
      <c r="JJ1298" s="27"/>
      <c r="JK1298" s="27"/>
      <c r="JL1298" s="27"/>
      <c r="JM1298" s="27"/>
      <c r="JN1298" s="27"/>
      <c r="JO1298" s="27"/>
      <c r="JP1298" s="27"/>
      <c r="JQ1298" s="27"/>
      <c r="JR1298" s="27"/>
      <c r="JS1298" s="27"/>
    </row>
    <row r="1299" spans="1:279" ht="15">
      <c r="A1299" s="22">
        <v>43224</v>
      </c>
      <c r="B1299" s="13" t="s">
        <v>15</v>
      </c>
      <c r="C1299" s="13">
        <v>600</v>
      </c>
      <c r="D1299" s="13">
        <v>1480</v>
      </c>
      <c r="E1299" s="13">
        <v>40</v>
      </c>
      <c r="F1299" s="18">
        <v>44</v>
      </c>
      <c r="G1299" s="13">
        <v>48</v>
      </c>
      <c r="H1299" s="13">
        <v>2400</v>
      </c>
      <c r="I1299" s="13">
        <v>0</v>
      </c>
      <c r="J1299" s="17">
        <v>2400</v>
      </c>
      <c r="K1299" s="9" t="s">
        <v>149</v>
      </c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  <c r="AF1299" s="27"/>
      <c r="AG1299" s="27"/>
      <c r="AH1299" s="27"/>
      <c r="AI1299" s="27"/>
      <c r="AJ1299" s="27"/>
      <c r="AK1299" s="27"/>
      <c r="AL1299" s="27"/>
      <c r="AM1299" s="27"/>
      <c r="AN1299" s="27"/>
      <c r="AO1299" s="27"/>
      <c r="AP1299" s="27"/>
      <c r="AQ1299" s="27"/>
      <c r="AR1299" s="27"/>
      <c r="AS1299" s="27"/>
      <c r="AT1299" s="27"/>
      <c r="AU1299" s="27"/>
      <c r="AV1299" s="27"/>
      <c r="AW1299" s="27"/>
      <c r="AX1299" s="27"/>
      <c r="AY1299" s="27"/>
      <c r="AZ1299" s="27"/>
      <c r="BA1299" s="27"/>
      <c r="BB1299" s="27"/>
      <c r="BC1299" s="27"/>
      <c r="BD1299" s="27"/>
      <c r="BE1299" s="27"/>
      <c r="BF1299" s="27"/>
      <c r="BG1299" s="27"/>
      <c r="BH1299" s="27"/>
      <c r="BI1299" s="27"/>
      <c r="BJ1299" s="27"/>
      <c r="BK1299" s="27"/>
      <c r="BL1299" s="27"/>
      <c r="BM1299" s="27"/>
      <c r="BN1299" s="27"/>
      <c r="BO1299" s="27"/>
      <c r="BP1299" s="27"/>
      <c r="BQ1299" s="27"/>
      <c r="BR1299" s="27"/>
      <c r="BS1299" s="27"/>
      <c r="BT1299" s="27"/>
      <c r="BU1299" s="27"/>
      <c r="BV1299" s="27"/>
      <c r="BW1299" s="27"/>
      <c r="BX1299" s="27"/>
      <c r="BY1299" s="27"/>
      <c r="BZ1299" s="27"/>
      <c r="CA1299" s="27"/>
      <c r="CB1299" s="27"/>
      <c r="CC1299" s="27"/>
      <c r="CD1299" s="27"/>
      <c r="CE1299" s="27"/>
      <c r="CF1299" s="27"/>
      <c r="CG1299" s="27"/>
      <c r="CH1299" s="27"/>
      <c r="CI1299" s="27"/>
      <c r="CJ1299" s="27"/>
      <c r="CK1299" s="27"/>
      <c r="CL1299" s="27"/>
      <c r="CM1299" s="27"/>
      <c r="CN1299" s="27"/>
      <c r="CO1299" s="27"/>
      <c r="CP1299" s="27"/>
      <c r="CQ1299" s="27"/>
      <c r="CR1299" s="27"/>
      <c r="CS1299" s="27"/>
      <c r="CT1299" s="27"/>
      <c r="CU1299" s="27"/>
      <c r="CV1299" s="27"/>
      <c r="CW1299" s="27"/>
      <c r="CX1299" s="27"/>
      <c r="CY1299" s="27"/>
      <c r="CZ1299" s="27"/>
      <c r="DA1299" s="27"/>
      <c r="DB1299" s="27"/>
      <c r="DC1299" s="27"/>
      <c r="DD1299" s="27"/>
      <c r="DE1299" s="27"/>
      <c r="DF1299" s="27"/>
      <c r="DG1299" s="27"/>
      <c r="DH1299" s="27"/>
      <c r="DI1299" s="27"/>
      <c r="DJ1299" s="27"/>
      <c r="DK1299" s="27"/>
      <c r="DL1299" s="27"/>
      <c r="DM1299" s="27"/>
      <c r="DN1299" s="27"/>
      <c r="DO1299" s="27"/>
      <c r="DP1299" s="27"/>
      <c r="DQ1299" s="27"/>
      <c r="DR1299" s="27"/>
      <c r="DS1299" s="27"/>
      <c r="DT1299" s="27"/>
      <c r="DU1299" s="27"/>
      <c r="DV1299" s="27"/>
      <c r="DW1299" s="27"/>
      <c r="DX1299" s="27"/>
      <c r="DY1299" s="27"/>
      <c r="DZ1299" s="27"/>
      <c r="EA1299" s="27"/>
      <c r="EB1299" s="27"/>
      <c r="EC1299" s="27"/>
      <c r="ED1299" s="27"/>
      <c r="EE1299" s="27"/>
      <c r="EF1299" s="27"/>
      <c r="EG1299" s="27"/>
      <c r="EH1299" s="27"/>
      <c r="EI1299" s="27"/>
      <c r="EJ1299" s="27"/>
      <c r="EK1299" s="27"/>
      <c r="EL1299" s="27"/>
      <c r="EM1299" s="27"/>
      <c r="EN1299" s="27"/>
      <c r="EO1299" s="27"/>
      <c r="EP1299" s="27"/>
      <c r="EQ1299" s="27"/>
      <c r="ER1299" s="27"/>
      <c r="ES1299" s="27"/>
      <c r="ET1299" s="27"/>
      <c r="EU1299" s="27"/>
      <c r="EV1299" s="27"/>
      <c r="EW1299" s="27"/>
      <c r="EX1299" s="27"/>
      <c r="EY1299" s="27"/>
      <c r="EZ1299" s="27"/>
      <c r="FA1299" s="27"/>
      <c r="FB1299" s="27"/>
      <c r="FC1299" s="27"/>
      <c r="FD1299" s="27"/>
      <c r="FE1299" s="27"/>
      <c r="FF1299" s="27"/>
      <c r="FG1299" s="27"/>
      <c r="FH1299" s="27"/>
      <c r="FI1299" s="27"/>
      <c r="FJ1299" s="27"/>
      <c r="FK1299" s="27"/>
      <c r="FL1299" s="27"/>
      <c r="FM1299" s="27"/>
      <c r="FN1299" s="27"/>
      <c r="FO1299" s="27"/>
      <c r="FP1299" s="27"/>
      <c r="FQ1299" s="27"/>
      <c r="FR1299" s="27"/>
      <c r="FS1299" s="27"/>
      <c r="FT1299" s="27"/>
      <c r="FU1299" s="27"/>
      <c r="FV1299" s="27"/>
      <c r="FW1299" s="27"/>
      <c r="FX1299" s="27"/>
      <c r="FY1299" s="27"/>
      <c r="FZ1299" s="27"/>
      <c r="GA1299" s="27"/>
      <c r="GB1299" s="27"/>
      <c r="GC1299" s="27"/>
      <c r="GD1299" s="27"/>
      <c r="GE1299" s="27"/>
      <c r="GF1299" s="27"/>
      <c r="GG1299" s="27"/>
      <c r="GH1299" s="27"/>
      <c r="GI1299" s="27"/>
      <c r="GJ1299" s="27"/>
      <c r="GK1299" s="27"/>
      <c r="GL1299" s="27"/>
      <c r="GM1299" s="27"/>
      <c r="GN1299" s="27"/>
      <c r="GO1299" s="27"/>
      <c r="GP1299" s="27"/>
      <c r="GQ1299" s="27"/>
      <c r="GR1299" s="27"/>
      <c r="GS1299" s="27"/>
      <c r="GT1299" s="27"/>
      <c r="GU1299" s="27"/>
      <c r="GV1299" s="27"/>
      <c r="GW1299" s="27"/>
      <c r="GX1299" s="27"/>
      <c r="GY1299" s="27"/>
      <c r="GZ1299" s="27"/>
      <c r="HA1299" s="27"/>
      <c r="HB1299" s="27"/>
      <c r="HC1299" s="27"/>
      <c r="HD1299" s="27"/>
      <c r="HE1299" s="27"/>
      <c r="HF1299" s="27"/>
      <c r="HG1299" s="27"/>
      <c r="HH1299" s="27"/>
      <c r="HI1299" s="27"/>
      <c r="HJ1299" s="27"/>
      <c r="HK1299" s="27"/>
      <c r="HL1299" s="27"/>
      <c r="HM1299" s="27"/>
      <c r="HN1299" s="27"/>
      <c r="HO1299" s="27"/>
      <c r="HP1299" s="27"/>
      <c r="HQ1299" s="27"/>
      <c r="HR1299" s="27"/>
      <c r="HS1299" s="27"/>
      <c r="HT1299" s="27"/>
      <c r="HU1299" s="27"/>
      <c r="HV1299" s="27"/>
      <c r="HW1299" s="27"/>
      <c r="HX1299" s="27"/>
      <c r="HY1299" s="27"/>
      <c r="HZ1299" s="27"/>
      <c r="IA1299" s="27"/>
      <c r="IB1299" s="27"/>
      <c r="IC1299" s="27"/>
      <c r="ID1299" s="27"/>
      <c r="IE1299" s="27"/>
      <c r="IF1299" s="27"/>
      <c r="IG1299" s="27"/>
      <c r="IH1299" s="27"/>
      <c r="II1299" s="27"/>
      <c r="IJ1299" s="27"/>
      <c r="IK1299" s="27"/>
      <c r="IL1299" s="27"/>
      <c r="IM1299" s="27"/>
      <c r="IN1299" s="27"/>
      <c r="IO1299" s="27"/>
      <c r="IP1299" s="27"/>
      <c r="IQ1299" s="27"/>
      <c r="IR1299" s="27"/>
      <c r="IS1299" s="27"/>
      <c r="IT1299" s="27"/>
      <c r="IU1299" s="27"/>
      <c r="IV1299" s="27"/>
      <c r="IW1299" s="27"/>
      <c r="IX1299" s="27"/>
      <c r="IY1299" s="27"/>
      <c r="IZ1299" s="27"/>
      <c r="JA1299" s="27"/>
      <c r="JB1299" s="27"/>
      <c r="JC1299" s="27"/>
      <c r="JD1299" s="27"/>
      <c r="JE1299" s="27"/>
      <c r="JF1299" s="27"/>
      <c r="JG1299" s="27"/>
      <c r="JH1299" s="27"/>
      <c r="JI1299" s="27"/>
      <c r="JJ1299" s="27"/>
      <c r="JK1299" s="27"/>
      <c r="JL1299" s="27"/>
      <c r="JM1299" s="27"/>
      <c r="JN1299" s="27"/>
      <c r="JO1299" s="27"/>
      <c r="JP1299" s="27"/>
      <c r="JQ1299" s="27"/>
      <c r="JR1299" s="27"/>
      <c r="JS1299" s="27"/>
    </row>
    <row r="1300" spans="1:279" ht="15">
      <c r="A1300" s="22">
        <v>43222</v>
      </c>
      <c r="B1300" s="13" t="s">
        <v>17</v>
      </c>
      <c r="C1300" s="13">
        <v>1500</v>
      </c>
      <c r="D1300" s="13">
        <v>43</v>
      </c>
      <c r="E1300" s="13">
        <v>45</v>
      </c>
      <c r="F1300" s="18">
        <v>47</v>
      </c>
      <c r="G1300" s="13">
        <v>49</v>
      </c>
      <c r="H1300" s="13">
        <v>3000</v>
      </c>
      <c r="I1300" s="13">
        <v>3000</v>
      </c>
      <c r="J1300" s="17">
        <v>6000</v>
      </c>
      <c r="K1300" s="9" t="s">
        <v>148</v>
      </c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  <c r="AF1300" s="27"/>
      <c r="AG1300" s="27"/>
      <c r="AH1300" s="27"/>
      <c r="AI1300" s="27"/>
      <c r="AJ1300" s="27"/>
      <c r="AK1300" s="27"/>
      <c r="AL1300" s="27"/>
      <c r="AM1300" s="27"/>
      <c r="AN1300" s="27"/>
      <c r="AO1300" s="27"/>
      <c r="AP1300" s="27"/>
      <c r="AQ1300" s="27"/>
      <c r="AR1300" s="27"/>
      <c r="AS1300" s="27"/>
      <c r="AT1300" s="27"/>
      <c r="AU1300" s="27"/>
      <c r="AV1300" s="27"/>
      <c r="AW1300" s="27"/>
      <c r="AX1300" s="27"/>
      <c r="AY1300" s="27"/>
      <c r="AZ1300" s="27"/>
      <c r="BA1300" s="27"/>
      <c r="BB1300" s="27"/>
      <c r="BC1300" s="27"/>
      <c r="BD1300" s="27"/>
      <c r="BE1300" s="27"/>
      <c r="BF1300" s="27"/>
      <c r="BG1300" s="27"/>
      <c r="BH1300" s="27"/>
      <c r="BI1300" s="27"/>
      <c r="BJ1300" s="27"/>
      <c r="BK1300" s="27"/>
      <c r="BL1300" s="27"/>
      <c r="BM1300" s="27"/>
      <c r="BN1300" s="27"/>
      <c r="BO1300" s="27"/>
      <c r="BP1300" s="27"/>
      <c r="BQ1300" s="27"/>
      <c r="BR1300" s="27"/>
      <c r="BS1300" s="27"/>
      <c r="BT1300" s="27"/>
      <c r="BU1300" s="27"/>
      <c r="BV1300" s="27"/>
      <c r="BW1300" s="27"/>
      <c r="BX1300" s="27"/>
      <c r="BY1300" s="27"/>
      <c r="BZ1300" s="27"/>
      <c r="CA1300" s="27"/>
      <c r="CB1300" s="27"/>
      <c r="CC1300" s="27"/>
      <c r="CD1300" s="27"/>
      <c r="CE1300" s="27"/>
      <c r="CF1300" s="27"/>
      <c r="CG1300" s="27"/>
      <c r="CH1300" s="27"/>
      <c r="CI1300" s="27"/>
      <c r="CJ1300" s="27"/>
      <c r="CK1300" s="27"/>
      <c r="CL1300" s="27"/>
      <c r="CM1300" s="27"/>
      <c r="CN1300" s="27"/>
      <c r="CO1300" s="27"/>
      <c r="CP1300" s="27"/>
      <c r="CQ1300" s="27"/>
      <c r="CR1300" s="27"/>
      <c r="CS1300" s="27"/>
      <c r="CT1300" s="27"/>
      <c r="CU1300" s="27"/>
      <c r="CV1300" s="27"/>
      <c r="CW1300" s="27"/>
      <c r="CX1300" s="27"/>
      <c r="CY1300" s="27"/>
      <c r="CZ1300" s="27"/>
      <c r="DA1300" s="27"/>
      <c r="DB1300" s="27"/>
      <c r="DC1300" s="27"/>
      <c r="DD1300" s="27"/>
      <c r="DE1300" s="27"/>
      <c r="DF1300" s="27"/>
      <c r="DG1300" s="27"/>
      <c r="DH1300" s="27"/>
      <c r="DI1300" s="27"/>
      <c r="DJ1300" s="27"/>
      <c r="DK1300" s="27"/>
      <c r="DL1300" s="27"/>
      <c r="DM1300" s="27"/>
      <c r="DN1300" s="27"/>
      <c r="DO1300" s="27"/>
      <c r="DP1300" s="27"/>
      <c r="DQ1300" s="27"/>
      <c r="DR1300" s="27"/>
      <c r="DS1300" s="27"/>
      <c r="DT1300" s="27"/>
      <c r="DU1300" s="27"/>
      <c r="DV1300" s="27"/>
      <c r="DW1300" s="27"/>
      <c r="DX1300" s="27"/>
      <c r="DY1300" s="27"/>
      <c r="DZ1300" s="27"/>
      <c r="EA1300" s="27"/>
      <c r="EB1300" s="27"/>
      <c r="EC1300" s="27"/>
      <c r="ED1300" s="27"/>
      <c r="EE1300" s="27"/>
      <c r="EF1300" s="27"/>
      <c r="EG1300" s="27"/>
      <c r="EH1300" s="27"/>
      <c r="EI1300" s="27"/>
      <c r="EJ1300" s="27"/>
      <c r="EK1300" s="27"/>
      <c r="EL1300" s="27"/>
      <c r="EM1300" s="27"/>
      <c r="EN1300" s="27"/>
      <c r="EO1300" s="27"/>
      <c r="EP1300" s="27"/>
      <c r="EQ1300" s="27"/>
      <c r="ER1300" s="27"/>
      <c r="ES1300" s="27"/>
      <c r="ET1300" s="27"/>
      <c r="EU1300" s="27"/>
      <c r="EV1300" s="27"/>
      <c r="EW1300" s="27"/>
      <c r="EX1300" s="27"/>
      <c r="EY1300" s="27"/>
      <c r="EZ1300" s="27"/>
      <c r="FA1300" s="27"/>
      <c r="FB1300" s="27"/>
      <c r="FC1300" s="27"/>
      <c r="FD1300" s="27"/>
      <c r="FE1300" s="27"/>
      <c r="FF1300" s="27"/>
      <c r="FG1300" s="27"/>
      <c r="FH1300" s="27"/>
      <c r="FI1300" s="27"/>
      <c r="FJ1300" s="27"/>
      <c r="FK1300" s="27"/>
      <c r="FL1300" s="27"/>
      <c r="FM1300" s="27"/>
      <c r="FN1300" s="27"/>
      <c r="FO1300" s="27"/>
      <c r="FP1300" s="27"/>
      <c r="FQ1300" s="27"/>
      <c r="FR1300" s="27"/>
      <c r="FS1300" s="27"/>
      <c r="FT1300" s="27"/>
      <c r="FU1300" s="27"/>
      <c r="FV1300" s="27"/>
      <c r="FW1300" s="27"/>
      <c r="FX1300" s="27"/>
      <c r="FY1300" s="27"/>
      <c r="FZ1300" s="27"/>
      <c r="GA1300" s="27"/>
      <c r="GB1300" s="27"/>
      <c r="GC1300" s="27"/>
      <c r="GD1300" s="27"/>
      <c r="GE1300" s="27"/>
      <c r="GF1300" s="27"/>
      <c r="GG1300" s="27"/>
      <c r="GH1300" s="27"/>
      <c r="GI1300" s="27"/>
      <c r="GJ1300" s="27"/>
      <c r="GK1300" s="27"/>
      <c r="GL1300" s="27"/>
      <c r="GM1300" s="27"/>
      <c r="GN1300" s="27"/>
      <c r="GO1300" s="27"/>
      <c r="GP1300" s="27"/>
      <c r="GQ1300" s="27"/>
      <c r="GR1300" s="27"/>
      <c r="GS1300" s="27"/>
      <c r="GT1300" s="27"/>
      <c r="GU1300" s="27"/>
      <c r="GV1300" s="27"/>
      <c r="GW1300" s="27"/>
      <c r="GX1300" s="27"/>
      <c r="GY1300" s="27"/>
      <c r="GZ1300" s="27"/>
      <c r="HA1300" s="27"/>
      <c r="HB1300" s="27"/>
      <c r="HC1300" s="27"/>
      <c r="HD1300" s="27"/>
      <c r="HE1300" s="27"/>
      <c r="HF1300" s="27"/>
      <c r="HG1300" s="27"/>
      <c r="HH1300" s="27"/>
      <c r="HI1300" s="27"/>
      <c r="HJ1300" s="27"/>
      <c r="HK1300" s="27"/>
      <c r="HL1300" s="27"/>
      <c r="HM1300" s="27"/>
      <c r="HN1300" s="27"/>
      <c r="HO1300" s="27"/>
      <c r="HP1300" s="27"/>
      <c r="HQ1300" s="27"/>
      <c r="HR1300" s="27"/>
      <c r="HS1300" s="27"/>
      <c r="HT1300" s="27"/>
      <c r="HU1300" s="27"/>
      <c r="HV1300" s="27"/>
      <c r="HW1300" s="27"/>
      <c r="HX1300" s="27"/>
      <c r="HY1300" s="27"/>
      <c r="HZ1300" s="27"/>
      <c r="IA1300" s="27"/>
      <c r="IB1300" s="27"/>
      <c r="IC1300" s="27"/>
      <c r="ID1300" s="27"/>
      <c r="IE1300" s="27"/>
      <c r="IF1300" s="27"/>
      <c r="IG1300" s="27"/>
      <c r="IH1300" s="27"/>
      <c r="II1300" s="27"/>
      <c r="IJ1300" s="27"/>
      <c r="IK1300" s="27"/>
      <c r="IL1300" s="27"/>
      <c r="IM1300" s="27"/>
      <c r="IN1300" s="27"/>
      <c r="IO1300" s="27"/>
      <c r="IP1300" s="27"/>
      <c r="IQ1300" s="27"/>
      <c r="IR1300" s="27"/>
      <c r="IS1300" s="27"/>
      <c r="IT1300" s="27"/>
      <c r="IU1300" s="27"/>
      <c r="IV1300" s="27"/>
      <c r="IW1300" s="27"/>
      <c r="IX1300" s="27"/>
      <c r="IY1300" s="27"/>
      <c r="IZ1300" s="27"/>
      <c r="JA1300" s="27"/>
      <c r="JB1300" s="27"/>
      <c r="JC1300" s="27"/>
      <c r="JD1300" s="27"/>
      <c r="JE1300" s="27"/>
      <c r="JF1300" s="27"/>
      <c r="JG1300" s="27"/>
      <c r="JH1300" s="27"/>
      <c r="JI1300" s="27"/>
      <c r="JJ1300" s="27"/>
      <c r="JK1300" s="27"/>
      <c r="JL1300" s="27"/>
      <c r="JM1300" s="27"/>
      <c r="JN1300" s="27"/>
      <c r="JO1300" s="27"/>
      <c r="JP1300" s="27"/>
      <c r="JQ1300" s="27"/>
      <c r="JR1300" s="27"/>
      <c r="JS1300" s="27"/>
    </row>
    <row r="1301" spans="1:279" ht="15">
      <c r="A1301" s="22">
        <v>43220</v>
      </c>
      <c r="B1301" s="13" t="s">
        <v>18</v>
      </c>
      <c r="C1301" s="13">
        <v>800</v>
      </c>
      <c r="D1301" s="13">
        <v>1240</v>
      </c>
      <c r="E1301" s="13">
        <v>40</v>
      </c>
      <c r="F1301" s="13">
        <v>44</v>
      </c>
      <c r="G1301" s="18">
        <v>48</v>
      </c>
      <c r="H1301" s="13">
        <v>4960</v>
      </c>
      <c r="I1301" s="13">
        <v>4960</v>
      </c>
      <c r="J1301" s="17">
        <v>9920</v>
      </c>
      <c r="K1301" s="9" t="s">
        <v>148</v>
      </c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  <c r="AF1301" s="27"/>
      <c r="AG1301" s="27"/>
      <c r="AH1301" s="27"/>
      <c r="AI1301" s="27"/>
      <c r="AJ1301" s="27"/>
      <c r="AK1301" s="27"/>
      <c r="AL1301" s="27"/>
      <c r="AM1301" s="27"/>
      <c r="AN1301" s="27"/>
      <c r="AO1301" s="27"/>
      <c r="AP1301" s="27"/>
      <c r="AQ1301" s="27"/>
      <c r="AR1301" s="27"/>
      <c r="AS1301" s="27"/>
      <c r="AT1301" s="27"/>
      <c r="AU1301" s="27"/>
      <c r="AV1301" s="27"/>
      <c r="AW1301" s="27"/>
      <c r="AX1301" s="27"/>
      <c r="AY1301" s="27"/>
      <c r="AZ1301" s="27"/>
      <c r="BA1301" s="27"/>
      <c r="BB1301" s="27"/>
      <c r="BC1301" s="27"/>
      <c r="BD1301" s="27"/>
      <c r="BE1301" s="27"/>
      <c r="BF1301" s="27"/>
      <c r="BG1301" s="27"/>
      <c r="BH1301" s="27"/>
      <c r="BI1301" s="27"/>
      <c r="BJ1301" s="27"/>
      <c r="BK1301" s="27"/>
      <c r="BL1301" s="27"/>
      <c r="BM1301" s="27"/>
      <c r="BN1301" s="27"/>
      <c r="BO1301" s="27"/>
      <c r="BP1301" s="27"/>
      <c r="BQ1301" s="27"/>
      <c r="BR1301" s="27"/>
      <c r="BS1301" s="27"/>
      <c r="BT1301" s="27"/>
      <c r="BU1301" s="27"/>
      <c r="BV1301" s="27"/>
      <c r="BW1301" s="27"/>
      <c r="BX1301" s="27"/>
      <c r="BY1301" s="27"/>
      <c r="BZ1301" s="27"/>
      <c r="CA1301" s="27"/>
      <c r="CB1301" s="27"/>
      <c r="CC1301" s="27"/>
      <c r="CD1301" s="27"/>
      <c r="CE1301" s="27"/>
      <c r="CF1301" s="27"/>
      <c r="CG1301" s="27"/>
      <c r="CH1301" s="27"/>
      <c r="CI1301" s="27"/>
      <c r="CJ1301" s="27"/>
      <c r="CK1301" s="27"/>
      <c r="CL1301" s="27"/>
      <c r="CM1301" s="27"/>
      <c r="CN1301" s="27"/>
      <c r="CO1301" s="27"/>
      <c r="CP1301" s="27"/>
      <c r="CQ1301" s="27"/>
      <c r="CR1301" s="27"/>
      <c r="CS1301" s="27"/>
      <c r="CT1301" s="27"/>
      <c r="CU1301" s="27"/>
      <c r="CV1301" s="27"/>
      <c r="CW1301" s="27"/>
      <c r="CX1301" s="27"/>
      <c r="CY1301" s="27"/>
      <c r="CZ1301" s="27"/>
      <c r="DA1301" s="27"/>
      <c r="DB1301" s="27"/>
      <c r="DC1301" s="27"/>
      <c r="DD1301" s="27"/>
      <c r="DE1301" s="27"/>
      <c r="DF1301" s="27"/>
      <c r="DG1301" s="27"/>
      <c r="DH1301" s="27"/>
      <c r="DI1301" s="27"/>
      <c r="DJ1301" s="27"/>
      <c r="DK1301" s="27"/>
      <c r="DL1301" s="27"/>
      <c r="DM1301" s="27"/>
      <c r="DN1301" s="27"/>
      <c r="DO1301" s="27"/>
      <c r="DP1301" s="27"/>
      <c r="DQ1301" s="27"/>
      <c r="DR1301" s="27"/>
      <c r="DS1301" s="27"/>
      <c r="DT1301" s="27"/>
      <c r="DU1301" s="27"/>
      <c r="DV1301" s="27"/>
      <c r="DW1301" s="27"/>
      <c r="DX1301" s="27"/>
      <c r="DY1301" s="27"/>
      <c r="DZ1301" s="27"/>
      <c r="EA1301" s="27"/>
      <c r="EB1301" s="27"/>
      <c r="EC1301" s="27"/>
      <c r="ED1301" s="27"/>
      <c r="EE1301" s="27"/>
      <c r="EF1301" s="27"/>
      <c r="EG1301" s="27"/>
      <c r="EH1301" s="27"/>
      <c r="EI1301" s="27"/>
      <c r="EJ1301" s="27"/>
      <c r="EK1301" s="27"/>
      <c r="EL1301" s="27"/>
      <c r="EM1301" s="27"/>
      <c r="EN1301" s="27"/>
      <c r="EO1301" s="27"/>
      <c r="EP1301" s="27"/>
      <c r="EQ1301" s="27"/>
      <c r="ER1301" s="27"/>
      <c r="ES1301" s="27"/>
      <c r="ET1301" s="27"/>
      <c r="EU1301" s="27"/>
      <c r="EV1301" s="27"/>
      <c r="EW1301" s="27"/>
      <c r="EX1301" s="27"/>
      <c r="EY1301" s="27"/>
      <c r="EZ1301" s="27"/>
      <c r="FA1301" s="27"/>
      <c r="FB1301" s="27"/>
      <c r="FC1301" s="27"/>
      <c r="FD1301" s="27"/>
      <c r="FE1301" s="27"/>
      <c r="FF1301" s="27"/>
      <c r="FG1301" s="27"/>
      <c r="FH1301" s="27"/>
      <c r="FI1301" s="27"/>
      <c r="FJ1301" s="27"/>
      <c r="FK1301" s="27"/>
      <c r="FL1301" s="27"/>
      <c r="FM1301" s="27"/>
      <c r="FN1301" s="27"/>
      <c r="FO1301" s="27"/>
      <c r="FP1301" s="27"/>
      <c r="FQ1301" s="27"/>
      <c r="FR1301" s="27"/>
      <c r="FS1301" s="27"/>
      <c r="FT1301" s="27"/>
      <c r="FU1301" s="27"/>
      <c r="FV1301" s="27"/>
      <c r="FW1301" s="27"/>
      <c r="FX1301" s="27"/>
      <c r="FY1301" s="27"/>
      <c r="FZ1301" s="27"/>
      <c r="GA1301" s="27"/>
      <c r="GB1301" s="27"/>
      <c r="GC1301" s="27"/>
      <c r="GD1301" s="27"/>
      <c r="GE1301" s="27"/>
      <c r="GF1301" s="27"/>
      <c r="GG1301" s="27"/>
      <c r="GH1301" s="27"/>
      <c r="GI1301" s="27"/>
      <c r="GJ1301" s="27"/>
      <c r="GK1301" s="27"/>
      <c r="GL1301" s="27"/>
      <c r="GM1301" s="27"/>
      <c r="GN1301" s="27"/>
      <c r="GO1301" s="27"/>
      <c r="GP1301" s="27"/>
      <c r="GQ1301" s="27"/>
      <c r="GR1301" s="27"/>
      <c r="GS1301" s="27"/>
      <c r="GT1301" s="27"/>
      <c r="GU1301" s="27"/>
      <c r="GV1301" s="27"/>
      <c r="GW1301" s="27"/>
      <c r="GX1301" s="27"/>
      <c r="GY1301" s="27"/>
      <c r="GZ1301" s="27"/>
      <c r="HA1301" s="27"/>
      <c r="HB1301" s="27"/>
      <c r="HC1301" s="27"/>
      <c r="HD1301" s="27"/>
      <c r="HE1301" s="27"/>
      <c r="HF1301" s="27"/>
      <c r="HG1301" s="27"/>
      <c r="HH1301" s="27"/>
      <c r="HI1301" s="27"/>
      <c r="HJ1301" s="27"/>
      <c r="HK1301" s="27"/>
      <c r="HL1301" s="27"/>
      <c r="HM1301" s="27"/>
      <c r="HN1301" s="27"/>
      <c r="HO1301" s="27"/>
      <c r="HP1301" s="27"/>
      <c r="HQ1301" s="27"/>
      <c r="HR1301" s="27"/>
      <c r="HS1301" s="27"/>
      <c r="HT1301" s="27"/>
      <c r="HU1301" s="27"/>
      <c r="HV1301" s="27"/>
      <c r="HW1301" s="27"/>
      <c r="HX1301" s="27"/>
      <c r="HY1301" s="27"/>
      <c r="HZ1301" s="27"/>
      <c r="IA1301" s="27"/>
      <c r="IB1301" s="27"/>
      <c r="IC1301" s="27"/>
      <c r="ID1301" s="27"/>
      <c r="IE1301" s="27"/>
      <c r="IF1301" s="27"/>
      <c r="IG1301" s="27"/>
      <c r="IH1301" s="27"/>
      <c r="II1301" s="27"/>
      <c r="IJ1301" s="27"/>
      <c r="IK1301" s="27"/>
      <c r="IL1301" s="27"/>
      <c r="IM1301" s="27"/>
      <c r="IN1301" s="27"/>
      <c r="IO1301" s="27"/>
      <c r="IP1301" s="27"/>
      <c r="IQ1301" s="27"/>
      <c r="IR1301" s="27"/>
      <c r="IS1301" s="27"/>
      <c r="IT1301" s="27"/>
      <c r="IU1301" s="27"/>
      <c r="IV1301" s="27"/>
      <c r="IW1301" s="27"/>
      <c r="IX1301" s="27"/>
      <c r="IY1301" s="27"/>
      <c r="IZ1301" s="27"/>
      <c r="JA1301" s="27"/>
      <c r="JB1301" s="27"/>
      <c r="JC1301" s="27"/>
      <c r="JD1301" s="27"/>
      <c r="JE1301" s="27"/>
      <c r="JF1301" s="27"/>
      <c r="JG1301" s="27"/>
      <c r="JH1301" s="27"/>
      <c r="JI1301" s="27"/>
      <c r="JJ1301" s="27"/>
      <c r="JK1301" s="27"/>
      <c r="JL1301" s="27"/>
      <c r="JM1301" s="27"/>
      <c r="JN1301" s="27"/>
      <c r="JO1301" s="27"/>
      <c r="JP1301" s="27"/>
      <c r="JQ1301" s="27"/>
      <c r="JR1301" s="27"/>
      <c r="JS1301" s="27"/>
    </row>
    <row r="1302" spans="1:279" ht="15">
      <c r="A1302" s="22">
        <v>43217</v>
      </c>
      <c r="B1302" s="22" t="s">
        <v>34</v>
      </c>
      <c r="C1302" s="23">
        <v>500</v>
      </c>
      <c r="D1302" s="23">
        <v>1880</v>
      </c>
      <c r="E1302" s="23">
        <v>46</v>
      </c>
      <c r="F1302" s="24">
        <v>52</v>
      </c>
      <c r="G1302" s="13">
        <v>58</v>
      </c>
      <c r="H1302" s="13">
        <v>1950</v>
      </c>
      <c r="I1302" s="13">
        <v>0</v>
      </c>
      <c r="J1302" s="17">
        <v>1950</v>
      </c>
      <c r="K1302" s="9" t="s">
        <v>149</v>
      </c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  <c r="AF1302" s="27"/>
      <c r="AG1302" s="27"/>
      <c r="AH1302" s="27"/>
      <c r="AI1302" s="27"/>
      <c r="AJ1302" s="27"/>
      <c r="AK1302" s="27"/>
      <c r="AL1302" s="27"/>
      <c r="AM1302" s="27"/>
      <c r="AN1302" s="27"/>
      <c r="AO1302" s="27"/>
      <c r="AP1302" s="27"/>
      <c r="AQ1302" s="27"/>
      <c r="AR1302" s="27"/>
      <c r="AS1302" s="27"/>
      <c r="AT1302" s="27"/>
      <c r="AU1302" s="27"/>
      <c r="AV1302" s="27"/>
      <c r="AW1302" s="27"/>
      <c r="AX1302" s="27"/>
      <c r="AY1302" s="27"/>
      <c r="AZ1302" s="27"/>
      <c r="BA1302" s="27"/>
      <c r="BB1302" s="27"/>
      <c r="BC1302" s="27"/>
      <c r="BD1302" s="27"/>
      <c r="BE1302" s="27"/>
      <c r="BF1302" s="27"/>
      <c r="BG1302" s="27"/>
      <c r="BH1302" s="27"/>
      <c r="BI1302" s="27"/>
      <c r="BJ1302" s="27"/>
      <c r="BK1302" s="27"/>
      <c r="BL1302" s="27"/>
      <c r="BM1302" s="27"/>
      <c r="BN1302" s="27"/>
      <c r="BO1302" s="27"/>
      <c r="BP1302" s="27"/>
      <c r="BQ1302" s="27"/>
      <c r="BR1302" s="27"/>
      <c r="BS1302" s="27"/>
      <c r="BT1302" s="27"/>
      <c r="BU1302" s="27"/>
      <c r="BV1302" s="27"/>
      <c r="BW1302" s="27"/>
      <c r="BX1302" s="27"/>
      <c r="BY1302" s="27"/>
      <c r="BZ1302" s="27"/>
      <c r="CA1302" s="27"/>
      <c r="CB1302" s="27"/>
      <c r="CC1302" s="27"/>
      <c r="CD1302" s="27"/>
      <c r="CE1302" s="27"/>
      <c r="CF1302" s="27"/>
      <c r="CG1302" s="27"/>
      <c r="CH1302" s="27"/>
      <c r="CI1302" s="27"/>
      <c r="CJ1302" s="27"/>
      <c r="CK1302" s="27"/>
      <c r="CL1302" s="27"/>
      <c r="CM1302" s="27"/>
      <c r="CN1302" s="27"/>
      <c r="CO1302" s="27"/>
      <c r="CP1302" s="27"/>
      <c r="CQ1302" s="27"/>
      <c r="CR1302" s="27"/>
      <c r="CS1302" s="27"/>
      <c r="CT1302" s="27"/>
      <c r="CU1302" s="27"/>
      <c r="CV1302" s="27"/>
      <c r="CW1302" s="27"/>
      <c r="CX1302" s="27"/>
      <c r="CY1302" s="27"/>
      <c r="CZ1302" s="27"/>
      <c r="DA1302" s="27"/>
      <c r="DB1302" s="27"/>
      <c r="DC1302" s="27"/>
      <c r="DD1302" s="27"/>
      <c r="DE1302" s="27"/>
      <c r="DF1302" s="27"/>
      <c r="DG1302" s="27"/>
      <c r="DH1302" s="27"/>
      <c r="DI1302" s="27"/>
      <c r="DJ1302" s="27"/>
      <c r="DK1302" s="27"/>
      <c r="DL1302" s="27"/>
      <c r="DM1302" s="27"/>
      <c r="DN1302" s="27"/>
      <c r="DO1302" s="27"/>
      <c r="DP1302" s="27"/>
      <c r="DQ1302" s="27"/>
      <c r="DR1302" s="27"/>
      <c r="DS1302" s="27"/>
      <c r="DT1302" s="27"/>
      <c r="DU1302" s="27"/>
      <c r="DV1302" s="27"/>
      <c r="DW1302" s="27"/>
      <c r="DX1302" s="27"/>
      <c r="DY1302" s="27"/>
      <c r="DZ1302" s="27"/>
      <c r="EA1302" s="27"/>
      <c r="EB1302" s="27"/>
      <c r="EC1302" s="27"/>
      <c r="ED1302" s="27"/>
      <c r="EE1302" s="27"/>
      <c r="EF1302" s="27"/>
      <c r="EG1302" s="27"/>
      <c r="EH1302" s="27"/>
      <c r="EI1302" s="27"/>
      <c r="EJ1302" s="27"/>
      <c r="EK1302" s="27"/>
      <c r="EL1302" s="27"/>
      <c r="EM1302" s="27"/>
      <c r="EN1302" s="27"/>
      <c r="EO1302" s="27"/>
      <c r="EP1302" s="27"/>
      <c r="EQ1302" s="27"/>
      <c r="ER1302" s="27"/>
      <c r="ES1302" s="27"/>
      <c r="ET1302" s="27"/>
      <c r="EU1302" s="27"/>
      <c r="EV1302" s="27"/>
      <c r="EW1302" s="27"/>
      <c r="EX1302" s="27"/>
      <c r="EY1302" s="27"/>
      <c r="EZ1302" s="27"/>
      <c r="FA1302" s="27"/>
      <c r="FB1302" s="27"/>
      <c r="FC1302" s="27"/>
      <c r="FD1302" s="27"/>
      <c r="FE1302" s="27"/>
      <c r="FF1302" s="27"/>
      <c r="FG1302" s="27"/>
      <c r="FH1302" s="27"/>
      <c r="FI1302" s="27"/>
      <c r="FJ1302" s="27"/>
      <c r="FK1302" s="27"/>
      <c r="FL1302" s="27"/>
      <c r="FM1302" s="27"/>
      <c r="FN1302" s="27"/>
      <c r="FO1302" s="27"/>
      <c r="FP1302" s="27"/>
      <c r="FQ1302" s="27"/>
      <c r="FR1302" s="27"/>
      <c r="FS1302" s="27"/>
      <c r="FT1302" s="27"/>
      <c r="FU1302" s="27"/>
      <c r="FV1302" s="27"/>
      <c r="FW1302" s="27"/>
      <c r="FX1302" s="27"/>
      <c r="FY1302" s="27"/>
      <c r="FZ1302" s="27"/>
      <c r="GA1302" s="27"/>
      <c r="GB1302" s="27"/>
      <c r="GC1302" s="27"/>
      <c r="GD1302" s="27"/>
      <c r="GE1302" s="27"/>
      <c r="GF1302" s="27"/>
      <c r="GG1302" s="27"/>
      <c r="GH1302" s="27"/>
      <c r="GI1302" s="27"/>
      <c r="GJ1302" s="27"/>
      <c r="GK1302" s="27"/>
      <c r="GL1302" s="27"/>
      <c r="GM1302" s="27"/>
      <c r="GN1302" s="27"/>
      <c r="GO1302" s="27"/>
      <c r="GP1302" s="27"/>
      <c r="GQ1302" s="27"/>
      <c r="GR1302" s="27"/>
      <c r="GS1302" s="27"/>
      <c r="GT1302" s="27"/>
      <c r="GU1302" s="27"/>
      <c r="GV1302" s="27"/>
      <c r="GW1302" s="27"/>
      <c r="GX1302" s="27"/>
      <c r="GY1302" s="27"/>
      <c r="GZ1302" s="27"/>
      <c r="HA1302" s="27"/>
      <c r="HB1302" s="27"/>
      <c r="HC1302" s="27"/>
      <c r="HD1302" s="27"/>
      <c r="HE1302" s="27"/>
      <c r="HF1302" s="27"/>
      <c r="HG1302" s="27"/>
      <c r="HH1302" s="27"/>
      <c r="HI1302" s="27"/>
      <c r="HJ1302" s="27"/>
      <c r="HK1302" s="27"/>
      <c r="HL1302" s="27"/>
      <c r="HM1302" s="27"/>
      <c r="HN1302" s="27"/>
      <c r="HO1302" s="27"/>
      <c r="HP1302" s="27"/>
      <c r="HQ1302" s="27"/>
      <c r="HR1302" s="27"/>
      <c r="HS1302" s="27"/>
      <c r="HT1302" s="27"/>
      <c r="HU1302" s="27"/>
      <c r="HV1302" s="27"/>
      <c r="HW1302" s="27"/>
      <c r="HX1302" s="27"/>
      <c r="HY1302" s="27"/>
      <c r="HZ1302" s="27"/>
      <c r="IA1302" s="27"/>
      <c r="IB1302" s="27"/>
      <c r="IC1302" s="27"/>
      <c r="ID1302" s="27"/>
      <c r="IE1302" s="27"/>
      <c r="IF1302" s="27"/>
      <c r="IG1302" s="27"/>
      <c r="IH1302" s="27"/>
      <c r="II1302" s="27"/>
      <c r="IJ1302" s="27"/>
      <c r="IK1302" s="27"/>
      <c r="IL1302" s="27"/>
      <c r="IM1302" s="27"/>
      <c r="IN1302" s="27"/>
      <c r="IO1302" s="27"/>
      <c r="IP1302" s="27"/>
      <c r="IQ1302" s="27"/>
      <c r="IR1302" s="27"/>
      <c r="IS1302" s="27"/>
      <c r="IT1302" s="27"/>
      <c r="IU1302" s="27"/>
      <c r="IV1302" s="27"/>
      <c r="IW1302" s="27"/>
      <c r="IX1302" s="27"/>
      <c r="IY1302" s="27"/>
      <c r="IZ1302" s="27"/>
      <c r="JA1302" s="27"/>
      <c r="JB1302" s="27"/>
      <c r="JC1302" s="27"/>
      <c r="JD1302" s="27"/>
      <c r="JE1302" s="27"/>
      <c r="JF1302" s="27"/>
      <c r="JG1302" s="27"/>
      <c r="JH1302" s="27"/>
      <c r="JI1302" s="27"/>
      <c r="JJ1302" s="27"/>
      <c r="JK1302" s="27"/>
      <c r="JL1302" s="27"/>
      <c r="JM1302" s="27"/>
      <c r="JN1302" s="27"/>
      <c r="JO1302" s="27"/>
      <c r="JP1302" s="27"/>
      <c r="JQ1302" s="27"/>
      <c r="JR1302" s="27"/>
      <c r="JS1302" s="27"/>
    </row>
    <row r="1303" spans="1:279" ht="15">
      <c r="A1303" s="22">
        <v>43216</v>
      </c>
      <c r="B1303" s="22" t="s">
        <v>33</v>
      </c>
      <c r="C1303" s="23">
        <v>1200</v>
      </c>
      <c r="D1303" s="23">
        <v>520</v>
      </c>
      <c r="E1303" s="23">
        <v>22</v>
      </c>
      <c r="F1303" s="24">
        <v>25.5</v>
      </c>
      <c r="G1303" s="13">
        <v>29</v>
      </c>
      <c r="H1303" s="13">
        <v>4200</v>
      </c>
      <c r="I1303" s="13">
        <v>4200</v>
      </c>
      <c r="J1303" s="17">
        <v>8400</v>
      </c>
      <c r="K1303" s="9" t="s">
        <v>148</v>
      </c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  <c r="AF1303" s="27"/>
      <c r="AG1303" s="27"/>
      <c r="AH1303" s="27"/>
      <c r="AI1303" s="27"/>
      <c r="AJ1303" s="27"/>
      <c r="AK1303" s="27"/>
      <c r="AL1303" s="27"/>
      <c r="AM1303" s="27"/>
      <c r="AN1303" s="27"/>
      <c r="AO1303" s="27"/>
      <c r="AP1303" s="27"/>
      <c r="AQ1303" s="27"/>
      <c r="AR1303" s="27"/>
      <c r="AS1303" s="27"/>
      <c r="AT1303" s="27"/>
      <c r="AU1303" s="27"/>
      <c r="AV1303" s="27"/>
      <c r="AW1303" s="27"/>
      <c r="AX1303" s="27"/>
      <c r="AY1303" s="27"/>
      <c r="AZ1303" s="27"/>
      <c r="BA1303" s="27"/>
      <c r="BB1303" s="27"/>
      <c r="BC1303" s="27"/>
      <c r="BD1303" s="27"/>
      <c r="BE1303" s="27"/>
      <c r="BF1303" s="27"/>
      <c r="BG1303" s="27"/>
      <c r="BH1303" s="27"/>
      <c r="BI1303" s="27"/>
      <c r="BJ1303" s="27"/>
      <c r="BK1303" s="27"/>
      <c r="BL1303" s="27"/>
      <c r="BM1303" s="27"/>
      <c r="BN1303" s="27"/>
      <c r="BO1303" s="27"/>
      <c r="BP1303" s="27"/>
      <c r="BQ1303" s="27"/>
      <c r="BR1303" s="27"/>
      <c r="BS1303" s="27"/>
      <c r="BT1303" s="27"/>
      <c r="BU1303" s="27"/>
      <c r="BV1303" s="27"/>
      <c r="BW1303" s="27"/>
      <c r="BX1303" s="27"/>
      <c r="BY1303" s="27"/>
      <c r="BZ1303" s="27"/>
      <c r="CA1303" s="27"/>
      <c r="CB1303" s="27"/>
      <c r="CC1303" s="27"/>
      <c r="CD1303" s="27"/>
      <c r="CE1303" s="27"/>
      <c r="CF1303" s="27"/>
      <c r="CG1303" s="27"/>
      <c r="CH1303" s="27"/>
      <c r="CI1303" s="27"/>
      <c r="CJ1303" s="27"/>
      <c r="CK1303" s="27"/>
      <c r="CL1303" s="27"/>
      <c r="CM1303" s="27"/>
      <c r="CN1303" s="27"/>
      <c r="CO1303" s="27"/>
      <c r="CP1303" s="27"/>
      <c r="CQ1303" s="27"/>
      <c r="CR1303" s="27"/>
      <c r="CS1303" s="27"/>
      <c r="CT1303" s="27"/>
      <c r="CU1303" s="27"/>
      <c r="CV1303" s="27"/>
      <c r="CW1303" s="27"/>
      <c r="CX1303" s="27"/>
      <c r="CY1303" s="27"/>
      <c r="CZ1303" s="27"/>
      <c r="DA1303" s="27"/>
      <c r="DB1303" s="27"/>
      <c r="DC1303" s="27"/>
      <c r="DD1303" s="27"/>
      <c r="DE1303" s="27"/>
      <c r="DF1303" s="27"/>
      <c r="DG1303" s="27"/>
      <c r="DH1303" s="27"/>
      <c r="DI1303" s="27"/>
      <c r="DJ1303" s="27"/>
      <c r="DK1303" s="27"/>
      <c r="DL1303" s="27"/>
      <c r="DM1303" s="27"/>
      <c r="DN1303" s="27"/>
      <c r="DO1303" s="27"/>
      <c r="DP1303" s="27"/>
      <c r="DQ1303" s="27"/>
      <c r="DR1303" s="27"/>
      <c r="DS1303" s="27"/>
      <c r="DT1303" s="27"/>
      <c r="DU1303" s="27"/>
      <c r="DV1303" s="27"/>
      <c r="DW1303" s="27"/>
      <c r="DX1303" s="27"/>
      <c r="DY1303" s="27"/>
      <c r="DZ1303" s="27"/>
      <c r="EA1303" s="27"/>
      <c r="EB1303" s="27"/>
      <c r="EC1303" s="27"/>
      <c r="ED1303" s="27"/>
      <c r="EE1303" s="27"/>
      <c r="EF1303" s="27"/>
      <c r="EG1303" s="27"/>
      <c r="EH1303" s="27"/>
      <c r="EI1303" s="27"/>
      <c r="EJ1303" s="27"/>
      <c r="EK1303" s="27"/>
      <c r="EL1303" s="27"/>
      <c r="EM1303" s="27"/>
      <c r="EN1303" s="27"/>
      <c r="EO1303" s="27"/>
      <c r="EP1303" s="27"/>
      <c r="EQ1303" s="27"/>
      <c r="ER1303" s="27"/>
      <c r="ES1303" s="27"/>
      <c r="ET1303" s="27"/>
      <c r="EU1303" s="27"/>
      <c r="EV1303" s="27"/>
      <c r="EW1303" s="27"/>
      <c r="EX1303" s="27"/>
      <c r="EY1303" s="27"/>
      <c r="EZ1303" s="27"/>
      <c r="FA1303" s="27"/>
      <c r="FB1303" s="27"/>
      <c r="FC1303" s="27"/>
      <c r="FD1303" s="27"/>
      <c r="FE1303" s="27"/>
      <c r="FF1303" s="27"/>
      <c r="FG1303" s="27"/>
      <c r="FH1303" s="27"/>
      <c r="FI1303" s="27"/>
      <c r="FJ1303" s="27"/>
      <c r="FK1303" s="27"/>
      <c r="FL1303" s="27"/>
      <c r="FM1303" s="27"/>
      <c r="FN1303" s="27"/>
      <c r="FO1303" s="27"/>
      <c r="FP1303" s="27"/>
      <c r="FQ1303" s="27"/>
      <c r="FR1303" s="27"/>
      <c r="FS1303" s="27"/>
      <c r="FT1303" s="27"/>
      <c r="FU1303" s="27"/>
      <c r="FV1303" s="27"/>
      <c r="FW1303" s="27"/>
      <c r="FX1303" s="27"/>
      <c r="FY1303" s="27"/>
      <c r="FZ1303" s="27"/>
      <c r="GA1303" s="27"/>
      <c r="GB1303" s="27"/>
      <c r="GC1303" s="27"/>
      <c r="GD1303" s="27"/>
      <c r="GE1303" s="27"/>
      <c r="GF1303" s="27"/>
      <c r="GG1303" s="27"/>
      <c r="GH1303" s="27"/>
      <c r="GI1303" s="27"/>
      <c r="GJ1303" s="27"/>
      <c r="GK1303" s="27"/>
      <c r="GL1303" s="27"/>
      <c r="GM1303" s="27"/>
      <c r="GN1303" s="27"/>
      <c r="GO1303" s="27"/>
      <c r="GP1303" s="27"/>
      <c r="GQ1303" s="27"/>
      <c r="GR1303" s="27"/>
      <c r="GS1303" s="27"/>
      <c r="GT1303" s="27"/>
      <c r="GU1303" s="27"/>
      <c r="GV1303" s="27"/>
      <c r="GW1303" s="27"/>
      <c r="GX1303" s="27"/>
      <c r="GY1303" s="27"/>
      <c r="GZ1303" s="27"/>
      <c r="HA1303" s="27"/>
      <c r="HB1303" s="27"/>
      <c r="HC1303" s="27"/>
      <c r="HD1303" s="27"/>
      <c r="HE1303" s="27"/>
      <c r="HF1303" s="27"/>
      <c r="HG1303" s="27"/>
      <c r="HH1303" s="27"/>
      <c r="HI1303" s="27"/>
      <c r="HJ1303" s="27"/>
      <c r="HK1303" s="27"/>
      <c r="HL1303" s="27"/>
      <c r="HM1303" s="27"/>
      <c r="HN1303" s="27"/>
      <c r="HO1303" s="27"/>
      <c r="HP1303" s="27"/>
      <c r="HQ1303" s="27"/>
      <c r="HR1303" s="27"/>
      <c r="HS1303" s="27"/>
      <c r="HT1303" s="27"/>
      <c r="HU1303" s="27"/>
      <c r="HV1303" s="27"/>
      <c r="HW1303" s="27"/>
      <c r="HX1303" s="27"/>
      <c r="HY1303" s="27"/>
      <c r="HZ1303" s="27"/>
      <c r="IA1303" s="27"/>
      <c r="IB1303" s="27"/>
      <c r="IC1303" s="27"/>
      <c r="ID1303" s="27"/>
      <c r="IE1303" s="27"/>
      <c r="IF1303" s="27"/>
      <c r="IG1303" s="27"/>
      <c r="IH1303" s="27"/>
      <c r="II1303" s="27"/>
      <c r="IJ1303" s="27"/>
      <c r="IK1303" s="27"/>
      <c r="IL1303" s="27"/>
      <c r="IM1303" s="27"/>
      <c r="IN1303" s="27"/>
      <c r="IO1303" s="27"/>
      <c r="IP1303" s="27"/>
      <c r="IQ1303" s="27"/>
      <c r="IR1303" s="27"/>
      <c r="IS1303" s="27"/>
      <c r="IT1303" s="27"/>
      <c r="IU1303" s="27"/>
      <c r="IV1303" s="27"/>
      <c r="IW1303" s="27"/>
      <c r="IX1303" s="27"/>
      <c r="IY1303" s="27"/>
      <c r="IZ1303" s="27"/>
      <c r="JA1303" s="27"/>
      <c r="JB1303" s="27"/>
      <c r="JC1303" s="27"/>
      <c r="JD1303" s="27"/>
      <c r="JE1303" s="27"/>
      <c r="JF1303" s="27"/>
      <c r="JG1303" s="27"/>
      <c r="JH1303" s="27"/>
      <c r="JI1303" s="27"/>
      <c r="JJ1303" s="27"/>
      <c r="JK1303" s="27"/>
      <c r="JL1303" s="27"/>
      <c r="JM1303" s="27"/>
      <c r="JN1303" s="27"/>
      <c r="JO1303" s="27"/>
      <c r="JP1303" s="27"/>
      <c r="JQ1303" s="27"/>
      <c r="JR1303" s="27"/>
      <c r="JS1303" s="27"/>
    </row>
    <row r="1304" spans="1:279" ht="15">
      <c r="A1304" s="22">
        <v>43215</v>
      </c>
      <c r="B1304" s="22" t="s">
        <v>33</v>
      </c>
      <c r="C1304" s="23">
        <v>1200</v>
      </c>
      <c r="D1304" s="23">
        <v>530</v>
      </c>
      <c r="E1304" s="23">
        <v>30</v>
      </c>
      <c r="F1304" s="24">
        <v>32.5</v>
      </c>
      <c r="G1304" s="13">
        <v>35</v>
      </c>
      <c r="H1304" s="13">
        <v>3000</v>
      </c>
      <c r="I1304" s="13">
        <v>3000</v>
      </c>
      <c r="J1304" s="17">
        <v>6000</v>
      </c>
      <c r="K1304" s="9" t="s">
        <v>148</v>
      </c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  <c r="AF1304" s="27"/>
      <c r="AG1304" s="27"/>
      <c r="AH1304" s="27"/>
      <c r="AI1304" s="27"/>
      <c r="AJ1304" s="27"/>
      <c r="AK1304" s="27"/>
      <c r="AL1304" s="27"/>
      <c r="AM1304" s="27"/>
      <c r="AN1304" s="27"/>
      <c r="AO1304" s="27"/>
      <c r="AP1304" s="27"/>
      <c r="AQ1304" s="27"/>
      <c r="AR1304" s="27"/>
      <c r="AS1304" s="27"/>
      <c r="AT1304" s="27"/>
      <c r="AU1304" s="27"/>
      <c r="AV1304" s="27"/>
      <c r="AW1304" s="27"/>
      <c r="AX1304" s="27"/>
      <c r="AY1304" s="27"/>
      <c r="AZ1304" s="27"/>
      <c r="BA1304" s="27"/>
      <c r="BB1304" s="27"/>
      <c r="BC1304" s="27"/>
      <c r="BD1304" s="27"/>
      <c r="BE1304" s="27"/>
      <c r="BF1304" s="27"/>
      <c r="BG1304" s="27"/>
      <c r="BH1304" s="27"/>
      <c r="BI1304" s="27"/>
      <c r="BJ1304" s="27"/>
      <c r="BK1304" s="27"/>
      <c r="BL1304" s="27"/>
      <c r="BM1304" s="27"/>
      <c r="BN1304" s="27"/>
      <c r="BO1304" s="27"/>
      <c r="BP1304" s="27"/>
      <c r="BQ1304" s="27"/>
      <c r="BR1304" s="27"/>
      <c r="BS1304" s="27"/>
      <c r="BT1304" s="27"/>
      <c r="BU1304" s="27"/>
      <c r="BV1304" s="27"/>
      <c r="BW1304" s="27"/>
      <c r="BX1304" s="27"/>
      <c r="BY1304" s="27"/>
      <c r="BZ1304" s="27"/>
      <c r="CA1304" s="27"/>
      <c r="CB1304" s="27"/>
      <c r="CC1304" s="27"/>
      <c r="CD1304" s="27"/>
      <c r="CE1304" s="27"/>
      <c r="CF1304" s="27"/>
      <c r="CG1304" s="27"/>
      <c r="CH1304" s="27"/>
      <c r="CI1304" s="27"/>
      <c r="CJ1304" s="27"/>
      <c r="CK1304" s="27"/>
      <c r="CL1304" s="27"/>
      <c r="CM1304" s="27"/>
      <c r="CN1304" s="27"/>
      <c r="CO1304" s="27"/>
      <c r="CP1304" s="27"/>
      <c r="CQ1304" s="27"/>
      <c r="CR1304" s="27"/>
      <c r="CS1304" s="27"/>
      <c r="CT1304" s="27"/>
      <c r="CU1304" s="27"/>
      <c r="CV1304" s="27"/>
      <c r="CW1304" s="27"/>
      <c r="CX1304" s="27"/>
      <c r="CY1304" s="27"/>
      <c r="CZ1304" s="27"/>
      <c r="DA1304" s="27"/>
      <c r="DB1304" s="27"/>
      <c r="DC1304" s="27"/>
      <c r="DD1304" s="27"/>
      <c r="DE1304" s="27"/>
      <c r="DF1304" s="27"/>
      <c r="DG1304" s="27"/>
      <c r="DH1304" s="27"/>
      <c r="DI1304" s="27"/>
      <c r="DJ1304" s="27"/>
      <c r="DK1304" s="27"/>
      <c r="DL1304" s="27"/>
      <c r="DM1304" s="27"/>
      <c r="DN1304" s="27"/>
      <c r="DO1304" s="27"/>
      <c r="DP1304" s="27"/>
      <c r="DQ1304" s="27"/>
      <c r="DR1304" s="27"/>
      <c r="DS1304" s="27"/>
      <c r="DT1304" s="27"/>
      <c r="DU1304" s="27"/>
      <c r="DV1304" s="27"/>
      <c r="DW1304" s="27"/>
      <c r="DX1304" s="27"/>
      <c r="DY1304" s="27"/>
      <c r="DZ1304" s="27"/>
      <c r="EA1304" s="27"/>
      <c r="EB1304" s="27"/>
      <c r="EC1304" s="27"/>
      <c r="ED1304" s="27"/>
      <c r="EE1304" s="27"/>
      <c r="EF1304" s="27"/>
      <c r="EG1304" s="27"/>
      <c r="EH1304" s="27"/>
      <c r="EI1304" s="27"/>
      <c r="EJ1304" s="27"/>
      <c r="EK1304" s="27"/>
      <c r="EL1304" s="27"/>
      <c r="EM1304" s="27"/>
      <c r="EN1304" s="27"/>
      <c r="EO1304" s="27"/>
      <c r="EP1304" s="27"/>
      <c r="EQ1304" s="27"/>
      <c r="ER1304" s="27"/>
      <c r="ES1304" s="27"/>
      <c r="ET1304" s="27"/>
      <c r="EU1304" s="27"/>
      <c r="EV1304" s="27"/>
      <c r="EW1304" s="27"/>
      <c r="EX1304" s="27"/>
      <c r="EY1304" s="27"/>
      <c r="EZ1304" s="27"/>
      <c r="FA1304" s="27"/>
      <c r="FB1304" s="27"/>
      <c r="FC1304" s="27"/>
      <c r="FD1304" s="27"/>
      <c r="FE1304" s="27"/>
      <c r="FF1304" s="27"/>
      <c r="FG1304" s="27"/>
      <c r="FH1304" s="27"/>
      <c r="FI1304" s="27"/>
      <c r="FJ1304" s="27"/>
      <c r="FK1304" s="27"/>
      <c r="FL1304" s="27"/>
      <c r="FM1304" s="27"/>
      <c r="FN1304" s="27"/>
      <c r="FO1304" s="27"/>
      <c r="FP1304" s="27"/>
      <c r="FQ1304" s="27"/>
      <c r="FR1304" s="27"/>
      <c r="FS1304" s="27"/>
      <c r="FT1304" s="27"/>
      <c r="FU1304" s="27"/>
      <c r="FV1304" s="27"/>
      <c r="FW1304" s="27"/>
      <c r="FX1304" s="27"/>
      <c r="FY1304" s="27"/>
      <c r="FZ1304" s="27"/>
      <c r="GA1304" s="27"/>
      <c r="GB1304" s="27"/>
      <c r="GC1304" s="27"/>
      <c r="GD1304" s="27"/>
      <c r="GE1304" s="27"/>
      <c r="GF1304" s="27"/>
      <c r="GG1304" s="27"/>
      <c r="GH1304" s="27"/>
      <c r="GI1304" s="27"/>
      <c r="GJ1304" s="27"/>
      <c r="GK1304" s="27"/>
      <c r="GL1304" s="27"/>
      <c r="GM1304" s="27"/>
      <c r="GN1304" s="27"/>
      <c r="GO1304" s="27"/>
      <c r="GP1304" s="27"/>
      <c r="GQ1304" s="27"/>
      <c r="GR1304" s="27"/>
      <c r="GS1304" s="27"/>
      <c r="GT1304" s="27"/>
      <c r="GU1304" s="27"/>
      <c r="GV1304" s="27"/>
      <c r="GW1304" s="27"/>
      <c r="GX1304" s="27"/>
      <c r="GY1304" s="27"/>
      <c r="GZ1304" s="27"/>
      <c r="HA1304" s="27"/>
      <c r="HB1304" s="27"/>
      <c r="HC1304" s="27"/>
      <c r="HD1304" s="27"/>
      <c r="HE1304" s="27"/>
      <c r="HF1304" s="27"/>
      <c r="HG1304" s="27"/>
      <c r="HH1304" s="27"/>
      <c r="HI1304" s="27"/>
      <c r="HJ1304" s="27"/>
      <c r="HK1304" s="27"/>
      <c r="HL1304" s="27"/>
      <c r="HM1304" s="27"/>
      <c r="HN1304" s="27"/>
      <c r="HO1304" s="27"/>
      <c r="HP1304" s="27"/>
      <c r="HQ1304" s="27"/>
      <c r="HR1304" s="27"/>
      <c r="HS1304" s="27"/>
      <c r="HT1304" s="27"/>
      <c r="HU1304" s="27"/>
      <c r="HV1304" s="27"/>
      <c r="HW1304" s="27"/>
      <c r="HX1304" s="27"/>
      <c r="HY1304" s="27"/>
      <c r="HZ1304" s="27"/>
      <c r="IA1304" s="27"/>
      <c r="IB1304" s="27"/>
      <c r="IC1304" s="27"/>
      <c r="ID1304" s="27"/>
      <c r="IE1304" s="27"/>
      <c r="IF1304" s="27"/>
      <c r="IG1304" s="27"/>
      <c r="IH1304" s="27"/>
      <c r="II1304" s="27"/>
      <c r="IJ1304" s="27"/>
      <c r="IK1304" s="27"/>
      <c r="IL1304" s="27"/>
      <c r="IM1304" s="27"/>
      <c r="IN1304" s="27"/>
      <c r="IO1304" s="27"/>
      <c r="IP1304" s="27"/>
      <c r="IQ1304" s="27"/>
      <c r="IR1304" s="27"/>
      <c r="IS1304" s="27"/>
      <c r="IT1304" s="27"/>
      <c r="IU1304" s="27"/>
      <c r="IV1304" s="27"/>
      <c r="IW1304" s="27"/>
      <c r="IX1304" s="27"/>
      <c r="IY1304" s="27"/>
      <c r="IZ1304" s="27"/>
      <c r="JA1304" s="27"/>
      <c r="JB1304" s="27"/>
      <c r="JC1304" s="27"/>
      <c r="JD1304" s="27"/>
      <c r="JE1304" s="27"/>
      <c r="JF1304" s="27"/>
      <c r="JG1304" s="27"/>
      <c r="JH1304" s="27"/>
      <c r="JI1304" s="27"/>
      <c r="JJ1304" s="27"/>
      <c r="JK1304" s="27"/>
      <c r="JL1304" s="27"/>
      <c r="JM1304" s="27"/>
      <c r="JN1304" s="27"/>
      <c r="JO1304" s="27"/>
      <c r="JP1304" s="27"/>
      <c r="JQ1304" s="27"/>
      <c r="JR1304" s="27"/>
      <c r="JS1304" s="27"/>
    </row>
    <row r="1305" spans="1:279" ht="15">
      <c r="A1305" s="22">
        <v>43214</v>
      </c>
      <c r="B1305" s="22" t="s">
        <v>32</v>
      </c>
      <c r="C1305" s="23">
        <v>750</v>
      </c>
      <c r="D1305" s="23">
        <v>1060</v>
      </c>
      <c r="E1305" s="23">
        <v>18</v>
      </c>
      <c r="F1305" s="24">
        <v>22</v>
      </c>
      <c r="G1305" s="13">
        <v>26</v>
      </c>
      <c r="H1305" s="13">
        <v>0</v>
      </c>
      <c r="I1305" s="13">
        <v>0</v>
      </c>
      <c r="J1305" s="17">
        <v>0</v>
      </c>
      <c r="K1305" s="9" t="s">
        <v>147</v>
      </c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  <c r="AF1305" s="27"/>
      <c r="AG1305" s="27"/>
      <c r="AH1305" s="27"/>
      <c r="AI1305" s="27"/>
      <c r="AJ1305" s="27"/>
      <c r="AK1305" s="27"/>
      <c r="AL1305" s="27"/>
      <c r="AM1305" s="27"/>
      <c r="AN1305" s="27"/>
      <c r="AO1305" s="27"/>
      <c r="AP1305" s="27"/>
      <c r="AQ1305" s="27"/>
      <c r="AR1305" s="27"/>
      <c r="AS1305" s="27"/>
      <c r="AT1305" s="27"/>
      <c r="AU1305" s="27"/>
      <c r="AV1305" s="27"/>
      <c r="AW1305" s="27"/>
      <c r="AX1305" s="27"/>
      <c r="AY1305" s="27"/>
      <c r="AZ1305" s="27"/>
      <c r="BA1305" s="27"/>
      <c r="BB1305" s="27"/>
      <c r="BC1305" s="27"/>
      <c r="BD1305" s="27"/>
      <c r="BE1305" s="27"/>
      <c r="BF1305" s="27"/>
      <c r="BG1305" s="27"/>
      <c r="BH1305" s="27"/>
      <c r="BI1305" s="27"/>
      <c r="BJ1305" s="27"/>
      <c r="BK1305" s="27"/>
      <c r="BL1305" s="27"/>
      <c r="BM1305" s="27"/>
      <c r="BN1305" s="27"/>
      <c r="BO1305" s="27"/>
      <c r="BP1305" s="27"/>
      <c r="BQ1305" s="27"/>
      <c r="BR1305" s="27"/>
      <c r="BS1305" s="27"/>
      <c r="BT1305" s="27"/>
      <c r="BU1305" s="27"/>
      <c r="BV1305" s="27"/>
      <c r="BW1305" s="27"/>
      <c r="BX1305" s="27"/>
      <c r="BY1305" s="27"/>
      <c r="BZ1305" s="27"/>
      <c r="CA1305" s="27"/>
      <c r="CB1305" s="27"/>
      <c r="CC1305" s="27"/>
      <c r="CD1305" s="27"/>
      <c r="CE1305" s="27"/>
      <c r="CF1305" s="27"/>
      <c r="CG1305" s="27"/>
      <c r="CH1305" s="27"/>
      <c r="CI1305" s="27"/>
      <c r="CJ1305" s="27"/>
      <c r="CK1305" s="27"/>
      <c r="CL1305" s="27"/>
      <c r="CM1305" s="27"/>
      <c r="CN1305" s="27"/>
      <c r="CO1305" s="27"/>
      <c r="CP1305" s="27"/>
      <c r="CQ1305" s="27"/>
      <c r="CR1305" s="27"/>
      <c r="CS1305" s="27"/>
      <c r="CT1305" s="27"/>
      <c r="CU1305" s="27"/>
      <c r="CV1305" s="27"/>
      <c r="CW1305" s="27"/>
      <c r="CX1305" s="27"/>
      <c r="CY1305" s="27"/>
      <c r="CZ1305" s="27"/>
      <c r="DA1305" s="27"/>
      <c r="DB1305" s="27"/>
      <c r="DC1305" s="27"/>
      <c r="DD1305" s="27"/>
      <c r="DE1305" s="27"/>
      <c r="DF1305" s="27"/>
      <c r="DG1305" s="27"/>
      <c r="DH1305" s="27"/>
      <c r="DI1305" s="27"/>
      <c r="DJ1305" s="27"/>
      <c r="DK1305" s="27"/>
      <c r="DL1305" s="27"/>
      <c r="DM1305" s="27"/>
      <c r="DN1305" s="27"/>
      <c r="DO1305" s="27"/>
      <c r="DP1305" s="27"/>
      <c r="DQ1305" s="27"/>
      <c r="DR1305" s="27"/>
      <c r="DS1305" s="27"/>
      <c r="DT1305" s="27"/>
      <c r="DU1305" s="27"/>
      <c r="DV1305" s="27"/>
      <c r="DW1305" s="27"/>
      <c r="DX1305" s="27"/>
      <c r="DY1305" s="27"/>
      <c r="DZ1305" s="27"/>
      <c r="EA1305" s="27"/>
      <c r="EB1305" s="27"/>
      <c r="EC1305" s="27"/>
      <c r="ED1305" s="27"/>
      <c r="EE1305" s="27"/>
      <c r="EF1305" s="27"/>
      <c r="EG1305" s="27"/>
      <c r="EH1305" s="27"/>
      <c r="EI1305" s="27"/>
      <c r="EJ1305" s="27"/>
      <c r="EK1305" s="27"/>
      <c r="EL1305" s="27"/>
      <c r="EM1305" s="27"/>
      <c r="EN1305" s="27"/>
      <c r="EO1305" s="27"/>
      <c r="EP1305" s="27"/>
      <c r="EQ1305" s="27"/>
      <c r="ER1305" s="27"/>
      <c r="ES1305" s="27"/>
      <c r="ET1305" s="27"/>
      <c r="EU1305" s="27"/>
      <c r="EV1305" s="27"/>
      <c r="EW1305" s="27"/>
      <c r="EX1305" s="27"/>
      <c r="EY1305" s="27"/>
      <c r="EZ1305" s="27"/>
      <c r="FA1305" s="27"/>
      <c r="FB1305" s="27"/>
      <c r="FC1305" s="27"/>
      <c r="FD1305" s="27"/>
      <c r="FE1305" s="27"/>
      <c r="FF1305" s="27"/>
      <c r="FG1305" s="27"/>
      <c r="FH1305" s="27"/>
      <c r="FI1305" s="27"/>
      <c r="FJ1305" s="27"/>
      <c r="FK1305" s="27"/>
      <c r="FL1305" s="27"/>
      <c r="FM1305" s="27"/>
      <c r="FN1305" s="27"/>
      <c r="FO1305" s="27"/>
      <c r="FP1305" s="27"/>
      <c r="FQ1305" s="27"/>
      <c r="FR1305" s="27"/>
      <c r="FS1305" s="27"/>
      <c r="FT1305" s="27"/>
      <c r="FU1305" s="27"/>
      <c r="FV1305" s="27"/>
      <c r="FW1305" s="27"/>
      <c r="FX1305" s="27"/>
      <c r="FY1305" s="27"/>
      <c r="FZ1305" s="27"/>
      <c r="GA1305" s="27"/>
      <c r="GB1305" s="27"/>
      <c r="GC1305" s="27"/>
      <c r="GD1305" s="27"/>
      <c r="GE1305" s="27"/>
      <c r="GF1305" s="27"/>
      <c r="GG1305" s="27"/>
      <c r="GH1305" s="27"/>
      <c r="GI1305" s="27"/>
      <c r="GJ1305" s="27"/>
      <c r="GK1305" s="27"/>
      <c r="GL1305" s="27"/>
      <c r="GM1305" s="27"/>
      <c r="GN1305" s="27"/>
      <c r="GO1305" s="27"/>
      <c r="GP1305" s="27"/>
      <c r="GQ1305" s="27"/>
      <c r="GR1305" s="27"/>
      <c r="GS1305" s="27"/>
      <c r="GT1305" s="27"/>
      <c r="GU1305" s="27"/>
      <c r="GV1305" s="27"/>
      <c r="GW1305" s="27"/>
      <c r="GX1305" s="27"/>
      <c r="GY1305" s="27"/>
      <c r="GZ1305" s="27"/>
      <c r="HA1305" s="27"/>
      <c r="HB1305" s="27"/>
      <c r="HC1305" s="27"/>
      <c r="HD1305" s="27"/>
      <c r="HE1305" s="27"/>
      <c r="HF1305" s="27"/>
      <c r="HG1305" s="27"/>
      <c r="HH1305" s="27"/>
      <c r="HI1305" s="27"/>
      <c r="HJ1305" s="27"/>
      <c r="HK1305" s="27"/>
      <c r="HL1305" s="27"/>
      <c r="HM1305" s="27"/>
      <c r="HN1305" s="27"/>
      <c r="HO1305" s="27"/>
      <c r="HP1305" s="27"/>
      <c r="HQ1305" s="27"/>
      <c r="HR1305" s="27"/>
      <c r="HS1305" s="27"/>
      <c r="HT1305" s="27"/>
      <c r="HU1305" s="27"/>
      <c r="HV1305" s="27"/>
      <c r="HW1305" s="27"/>
      <c r="HX1305" s="27"/>
      <c r="HY1305" s="27"/>
      <c r="HZ1305" s="27"/>
      <c r="IA1305" s="27"/>
      <c r="IB1305" s="27"/>
      <c r="IC1305" s="27"/>
      <c r="ID1305" s="27"/>
      <c r="IE1305" s="27"/>
      <c r="IF1305" s="27"/>
      <c r="IG1305" s="27"/>
      <c r="IH1305" s="27"/>
      <c r="II1305" s="27"/>
      <c r="IJ1305" s="27"/>
      <c r="IK1305" s="27"/>
      <c r="IL1305" s="27"/>
      <c r="IM1305" s="27"/>
      <c r="IN1305" s="27"/>
      <c r="IO1305" s="27"/>
      <c r="IP1305" s="27"/>
      <c r="IQ1305" s="27"/>
      <c r="IR1305" s="27"/>
      <c r="IS1305" s="27"/>
      <c r="IT1305" s="27"/>
      <c r="IU1305" s="27"/>
      <c r="IV1305" s="27"/>
      <c r="IW1305" s="27"/>
      <c r="IX1305" s="27"/>
      <c r="IY1305" s="27"/>
      <c r="IZ1305" s="27"/>
      <c r="JA1305" s="27"/>
      <c r="JB1305" s="27"/>
      <c r="JC1305" s="27"/>
      <c r="JD1305" s="27"/>
      <c r="JE1305" s="27"/>
      <c r="JF1305" s="27"/>
      <c r="JG1305" s="27"/>
      <c r="JH1305" s="27"/>
      <c r="JI1305" s="27"/>
      <c r="JJ1305" s="27"/>
      <c r="JK1305" s="27"/>
      <c r="JL1305" s="27"/>
      <c r="JM1305" s="27"/>
      <c r="JN1305" s="27"/>
      <c r="JO1305" s="27"/>
      <c r="JP1305" s="27"/>
      <c r="JQ1305" s="27"/>
      <c r="JR1305" s="27"/>
      <c r="JS1305" s="27"/>
    </row>
    <row r="1306" spans="1:279" ht="15">
      <c r="A1306" s="22">
        <v>43213</v>
      </c>
      <c r="B1306" s="22" t="s">
        <v>31</v>
      </c>
      <c r="C1306" s="23">
        <v>600</v>
      </c>
      <c r="D1306" s="23">
        <v>1460</v>
      </c>
      <c r="E1306" s="23">
        <v>13</v>
      </c>
      <c r="F1306" s="24">
        <v>17</v>
      </c>
      <c r="G1306" s="13">
        <v>22</v>
      </c>
      <c r="H1306" s="13">
        <v>0</v>
      </c>
      <c r="I1306" s="24">
        <v>0</v>
      </c>
      <c r="J1306" s="17">
        <v>0</v>
      </c>
      <c r="K1306" s="9" t="s">
        <v>147</v>
      </c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  <c r="AF1306" s="27"/>
      <c r="AG1306" s="27"/>
      <c r="AH1306" s="27"/>
      <c r="AI1306" s="27"/>
      <c r="AJ1306" s="27"/>
      <c r="AK1306" s="27"/>
      <c r="AL1306" s="27"/>
      <c r="AM1306" s="27"/>
      <c r="AN1306" s="27"/>
      <c r="AO1306" s="27"/>
      <c r="AP1306" s="27"/>
      <c r="AQ1306" s="27"/>
      <c r="AR1306" s="27"/>
      <c r="AS1306" s="27"/>
      <c r="AT1306" s="27"/>
      <c r="AU1306" s="27"/>
      <c r="AV1306" s="27"/>
      <c r="AW1306" s="27"/>
      <c r="AX1306" s="27"/>
      <c r="AY1306" s="27"/>
      <c r="AZ1306" s="27"/>
      <c r="BA1306" s="27"/>
      <c r="BB1306" s="27"/>
      <c r="BC1306" s="27"/>
      <c r="BD1306" s="27"/>
      <c r="BE1306" s="27"/>
      <c r="BF1306" s="27"/>
      <c r="BG1306" s="27"/>
      <c r="BH1306" s="27"/>
      <c r="BI1306" s="27"/>
      <c r="BJ1306" s="27"/>
      <c r="BK1306" s="27"/>
      <c r="BL1306" s="27"/>
      <c r="BM1306" s="27"/>
      <c r="BN1306" s="27"/>
      <c r="BO1306" s="27"/>
      <c r="BP1306" s="27"/>
      <c r="BQ1306" s="27"/>
      <c r="BR1306" s="27"/>
      <c r="BS1306" s="27"/>
      <c r="BT1306" s="27"/>
      <c r="BU1306" s="27"/>
      <c r="BV1306" s="27"/>
      <c r="BW1306" s="27"/>
      <c r="BX1306" s="27"/>
      <c r="BY1306" s="27"/>
      <c r="BZ1306" s="27"/>
      <c r="CA1306" s="27"/>
      <c r="CB1306" s="27"/>
      <c r="CC1306" s="27"/>
      <c r="CD1306" s="27"/>
      <c r="CE1306" s="27"/>
      <c r="CF1306" s="27"/>
      <c r="CG1306" s="27"/>
      <c r="CH1306" s="27"/>
      <c r="CI1306" s="27"/>
      <c r="CJ1306" s="27"/>
      <c r="CK1306" s="27"/>
      <c r="CL1306" s="27"/>
      <c r="CM1306" s="27"/>
      <c r="CN1306" s="27"/>
      <c r="CO1306" s="27"/>
      <c r="CP1306" s="27"/>
      <c r="CQ1306" s="27"/>
      <c r="CR1306" s="27"/>
      <c r="CS1306" s="27"/>
      <c r="CT1306" s="27"/>
      <c r="CU1306" s="27"/>
      <c r="CV1306" s="27"/>
      <c r="CW1306" s="27"/>
      <c r="CX1306" s="27"/>
      <c r="CY1306" s="27"/>
      <c r="CZ1306" s="27"/>
      <c r="DA1306" s="27"/>
      <c r="DB1306" s="27"/>
      <c r="DC1306" s="27"/>
      <c r="DD1306" s="27"/>
      <c r="DE1306" s="27"/>
      <c r="DF1306" s="27"/>
      <c r="DG1306" s="27"/>
      <c r="DH1306" s="27"/>
      <c r="DI1306" s="27"/>
      <c r="DJ1306" s="27"/>
      <c r="DK1306" s="27"/>
      <c r="DL1306" s="27"/>
      <c r="DM1306" s="27"/>
      <c r="DN1306" s="27"/>
      <c r="DO1306" s="27"/>
      <c r="DP1306" s="27"/>
      <c r="DQ1306" s="27"/>
      <c r="DR1306" s="27"/>
      <c r="DS1306" s="27"/>
      <c r="DT1306" s="27"/>
      <c r="DU1306" s="27"/>
      <c r="DV1306" s="27"/>
      <c r="DW1306" s="27"/>
      <c r="DX1306" s="27"/>
      <c r="DY1306" s="27"/>
      <c r="DZ1306" s="27"/>
      <c r="EA1306" s="27"/>
      <c r="EB1306" s="27"/>
      <c r="EC1306" s="27"/>
      <c r="ED1306" s="27"/>
      <c r="EE1306" s="27"/>
      <c r="EF1306" s="27"/>
      <c r="EG1306" s="27"/>
      <c r="EH1306" s="27"/>
      <c r="EI1306" s="27"/>
      <c r="EJ1306" s="27"/>
      <c r="EK1306" s="27"/>
      <c r="EL1306" s="27"/>
      <c r="EM1306" s="27"/>
      <c r="EN1306" s="27"/>
      <c r="EO1306" s="27"/>
      <c r="EP1306" s="27"/>
      <c r="EQ1306" s="27"/>
      <c r="ER1306" s="27"/>
      <c r="ES1306" s="27"/>
      <c r="ET1306" s="27"/>
      <c r="EU1306" s="27"/>
      <c r="EV1306" s="27"/>
      <c r="EW1306" s="27"/>
      <c r="EX1306" s="27"/>
      <c r="EY1306" s="27"/>
      <c r="EZ1306" s="27"/>
      <c r="FA1306" s="27"/>
      <c r="FB1306" s="27"/>
      <c r="FC1306" s="27"/>
      <c r="FD1306" s="27"/>
      <c r="FE1306" s="27"/>
      <c r="FF1306" s="27"/>
      <c r="FG1306" s="27"/>
      <c r="FH1306" s="27"/>
      <c r="FI1306" s="27"/>
      <c r="FJ1306" s="27"/>
      <c r="FK1306" s="27"/>
      <c r="FL1306" s="27"/>
      <c r="FM1306" s="27"/>
      <c r="FN1306" s="27"/>
      <c r="FO1306" s="27"/>
      <c r="FP1306" s="27"/>
      <c r="FQ1306" s="27"/>
      <c r="FR1306" s="27"/>
      <c r="FS1306" s="27"/>
      <c r="FT1306" s="27"/>
      <c r="FU1306" s="27"/>
      <c r="FV1306" s="27"/>
      <c r="FW1306" s="27"/>
      <c r="FX1306" s="27"/>
      <c r="FY1306" s="27"/>
      <c r="FZ1306" s="27"/>
      <c r="GA1306" s="27"/>
      <c r="GB1306" s="27"/>
      <c r="GC1306" s="27"/>
      <c r="GD1306" s="27"/>
      <c r="GE1306" s="27"/>
      <c r="GF1306" s="27"/>
      <c r="GG1306" s="27"/>
      <c r="GH1306" s="27"/>
      <c r="GI1306" s="27"/>
      <c r="GJ1306" s="27"/>
      <c r="GK1306" s="27"/>
      <c r="GL1306" s="27"/>
      <c r="GM1306" s="27"/>
      <c r="GN1306" s="27"/>
      <c r="GO1306" s="27"/>
      <c r="GP1306" s="27"/>
      <c r="GQ1306" s="27"/>
      <c r="GR1306" s="27"/>
      <c r="GS1306" s="27"/>
      <c r="GT1306" s="27"/>
      <c r="GU1306" s="27"/>
      <c r="GV1306" s="27"/>
      <c r="GW1306" s="27"/>
      <c r="GX1306" s="27"/>
      <c r="GY1306" s="27"/>
      <c r="GZ1306" s="27"/>
      <c r="HA1306" s="27"/>
      <c r="HB1306" s="27"/>
      <c r="HC1306" s="27"/>
      <c r="HD1306" s="27"/>
      <c r="HE1306" s="27"/>
      <c r="HF1306" s="27"/>
      <c r="HG1306" s="27"/>
      <c r="HH1306" s="27"/>
      <c r="HI1306" s="27"/>
      <c r="HJ1306" s="27"/>
      <c r="HK1306" s="27"/>
      <c r="HL1306" s="27"/>
      <c r="HM1306" s="27"/>
      <c r="HN1306" s="27"/>
      <c r="HO1306" s="27"/>
      <c r="HP1306" s="27"/>
      <c r="HQ1306" s="27"/>
      <c r="HR1306" s="27"/>
      <c r="HS1306" s="27"/>
      <c r="HT1306" s="27"/>
      <c r="HU1306" s="27"/>
      <c r="HV1306" s="27"/>
      <c r="HW1306" s="27"/>
      <c r="HX1306" s="27"/>
      <c r="HY1306" s="27"/>
      <c r="HZ1306" s="27"/>
      <c r="IA1306" s="27"/>
      <c r="IB1306" s="27"/>
      <c r="IC1306" s="27"/>
      <c r="ID1306" s="27"/>
      <c r="IE1306" s="27"/>
      <c r="IF1306" s="27"/>
      <c r="IG1306" s="27"/>
      <c r="IH1306" s="27"/>
      <c r="II1306" s="27"/>
      <c r="IJ1306" s="27"/>
      <c r="IK1306" s="27"/>
      <c r="IL1306" s="27"/>
      <c r="IM1306" s="27"/>
      <c r="IN1306" s="27"/>
      <c r="IO1306" s="27"/>
      <c r="IP1306" s="27"/>
      <c r="IQ1306" s="27"/>
      <c r="IR1306" s="27"/>
      <c r="IS1306" s="27"/>
      <c r="IT1306" s="27"/>
      <c r="IU1306" s="27"/>
      <c r="IV1306" s="27"/>
      <c r="IW1306" s="27"/>
      <c r="IX1306" s="27"/>
      <c r="IY1306" s="27"/>
      <c r="IZ1306" s="27"/>
      <c r="JA1306" s="27"/>
      <c r="JB1306" s="27"/>
      <c r="JC1306" s="27"/>
      <c r="JD1306" s="27"/>
      <c r="JE1306" s="27"/>
      <c r="JF1306" s="27"/>
      <c r="JG1306" s="27"/>
      <c r="JH1306" s="27"/>
      <c r="JI1306" s="27"/>
      <c r="JJ1306" s="27"/>
      <c r="JK1306" s="27"/>
      <c r="JL1306" s="27"/>
      <c r="JM1306" s="27"/>
      <c r="JN1306" s="27"/>
      <c r="JO1306" s="27"/>
      <c r="JP1306" s="27"/>
      <c r="JQ1306" s="27"/>
      <c r="JR1306" s="27"/>
      <c r="JS1306" s="27"/>
    </row>
    <row r="1307" spans="1:279" ht="15">
      <c r="A1307" s="22">
        <v>43210</v>
      </c>
      <c r="B1307" s="22" t="s">
        <v>30</v>
      </c>
      <c r="C1307" s="23">
        <v>750</v>
      </c>
      <c r="D1307" s="23">
        <v>1050</v>
      </c>
      <c r="E1307" s="23">
        <v>22</v>
      </c>
      <c r="F1307" s="24">
        <v>25</v>
      </c>
      <c r="G1307" s="13">
        <v>28</v>
      </c>
      <c r="H1307" s="13">
        <v>2250</v>
      </c>
      <c r="I1307" s="24">
        <v>2250</v>
      </c>
      <c r="J1307" s="17">
        <v>4500</v>
      </c>
      <c r="K1307" s="9" t="s">
        <v>148</v>
      </c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  <c r="AF1307" s="27"/>
      <c r="AG1307" s="27"/>
      <c r="AH1307" s="27"/>
      <c r="AI1307" s="27"/>
      <c r="AJ1307" s="27"/>
      <c r="AK1307" s="27"/>
      <c r="AL1307" s="27"/>
      <c r="AM1307" s="27"/>
      <c r="AN1307" s="27"/>
      <c r="AO1307" s="27"/>
      <c r="AP1307" s="27"/>
      <c r="AQ1307" s="27"/>
      <c r="AR1307" s="27"/>
      <c r="AS1307" s="27"/>
      <c r="AT1307" s="27"/>
      <c r="AU1307" s="27"/>
      <c r="AV1307" s="27"/>
      <c r="AW1307" s="27"/>
      <c r="AX1307" s="27"/>
      <c r="AY1307" s="27"/>
      <c r="AZ1307" s="27"/>
      <c r="BA1307" s="27"/>
      <c r="BB1307" s="27"/>
      <c r="BC1307" s="27"/>
      <c r="BD1307" s="27"/>
      <c r="BE1307" s="27"/>
      <c r="BF1307" s="27"/>
      <c r="BG1307" s="27"/>
      <c r="BH1307" s="27"/>
      <c r="BI1307" s="27"/>
      <c r="BJ1307" s="27"/>
      <c r="BK1307" s="27"/>
      <c r="BL1307" s="27"/>
      <c r="BM1307" s="27"/>
      <c r="BN1307" s="27"/>
      <c r="BO1307" s="27"/>
      <c r="BP1307" s="27"/>
      <c r="BQ1307" s="27"/>
      <c r="BR1307" s="27"/>
      <c r="BS1307" s="27"/>
      <c r="BT1307" s="27"/>
      <c r="BU1307" s="27"/>
      <c r="BV1307" s="27"/>
      <c r="BW1307" s="27"/>
      <c r="BX1307" s="27"/>
      <c r="BY1307" s="27"/>
      <c r="BZ1307" s="27"/>
      <c r="CA1307" s="27"/>
      <c r="CB1307" s="27"/>
      <c r="CC1307" s="27"/>
      <c r="CD1307" s="27"/>
      <c r="CE1307" s="27"/>
      <c r="CF1307" s="27"/>
      <c r="CG1307" s="27"/>
      <c r="CH1307" s="27"/>
      <c r="CI1307" s="27"/>
      <c r="CJ1307" s="27"/>
      <c r="CK1307" s="27"/>
      <c r="CL1307" s="27"/>
      <c r="CM1307" s="27"/>
      <c r="CN1307" s="27"/>
      <c r="CO1307" s="27"/>
      <c r="CP1307" s="27"/>
      <c r="CQ1307" s="27"/>
      <c r="CR1307" s="27"/>
      <c r="CS1307" s="27"/>
      <c r="CT1307" s="27"/>
      <c r="CU1307" s="27"/>
      <c r="CV1307" s="27"/>
      <c r="CW1307" s="27"/>
      <c r="CX1307" s="27"/>
      <c r="CY1307" s="27"/>
      <c r="CZ1307" s="27"/>
      <c r="DA1307" s="27"/>
      <c r="DB1307" s="27"/>
      <c r="DC1307" s="27"/>
      <c r="DD1307" s="27"/>
      <c r="DE1307" s="27"/>
      <c r="DF1307" s="27"/>
      <c r="DG1307" s="27"/>
      <c r="DH1307" s="27"/>
      <c r="DI1307" s="27"/>
      <c r="DJ1307" s="27"/>
      <c r="DK1307" s="27"/>
      <c r="DL1307" s="27"/>
      <c r="DM1307" s="27"/>
      <c r="DN1307" s="27"/>
      <c r="DO1307" s="27"/>
      <c r="DP1307" s="27"/>
      <c r="DQ1307" s="27"/>
      <c r="DR1307" s="27"/>
      <c r="DS1307" s="27"/>
      <c r="DT1307" s="27"/>
      <c r="DU1307" s="27"/>
      <c r="DV1307" s="27"/>
      <c r="DW1307" s="27"/>
      <c r="DX1307" s="27"/>
      <c r="DY1307" s="27"/>
      <c r="DZ1307" s="27"/>
      <c r="EA1307" s="27"/>
      <c r="EB1307" s="27"/>
      <c r="EC1307" s="27"/>
      <c r="ED1307" s="27"/>
      <c r="EE1307" s="27"/>
      <c r="EF1307" s="27"/>
      <c r="EG1307" s="27"/>
      <c r="EH1307" s="27"/>
      <c r="EI1307" s="27"/>
      <c r="EJ1307" s="27"/>
      <c r="EK1307" s="27"/>
      <c r="EL1307" s="27"/>
      <c r="EM1307" s="27"/>
      <c r="EN1307" s="27"/>
      <c r="EO1307" s="27"/>
      <c r="EP1307" s="27"/>
      <c r="EQ1307" s="27"/>
      <c r="ER1307" s="27"/>
      <c r="ES1307" s="27"/>
      <c r="ET1307" s="27"/>
      <c r="EU1307" s="27"/>
      <c r="EV1307" s="27"/>
      <c r="EW1307" s="27"/>
      <c r="EX1307" s="27"/>
      <c r="EY1307" s="27"/>
      <c r="EZ1307" s="27"/>
      <c r="FA1307" s="27"/>
      <c r="FB1307" s="27"/>
      <c r="FC1307" s="27"/>
      <c r="FD1307" s="27"/>
      <c r="FE1307" s="27"/>
      <c r="FF1307" s="27"/>
      <c r="FG1307" s="27"/>
      <c r="FH1307" s="27"/>
      <c r="FI1307" s="27"/>
      <c r="FJ1307" s="27"/>
      <c r="FK1307" s="27"/>
      <c r="FL1307" s="27"/>
      <c r="FM1307" s="27"/>
      <c r="FN1307" s="27"/>
      <c r="FO1307" s="27"/>
      <c r="FP1307" s="27"/>
      <c r="FQ1307" s="27"/>
      <c r="FR1307" s="27"/>
      <c r="FS1307" s="27"/>
      <c r="FT1307" s="27"/>
      <c r="FU1307" s="27"/>
      <c r="FV1307" s="27"/>
      <c r="FW1307" s="27"/>
      <c r="FX1307" s="27"/>
      <c r="FY1307" s="27"/>
      <c r="FZ1307" s="27"/>
      <c r="GA1307" s="27"/>
      <c r="GB1307" s="27"/>
      <c r="GC1307" s="27"/>
      <c r="GD1307" s="27"/>
      <c r="GE1307" s="27"/>
      <c r="GF1307" s="27"/>
      <c r="GG1307" s="27"/>
      <c r="GH1307" s="27"/>
      <c r="GI1307" s="27"/>
      <c r="GJ1307" s="27"/>
      <c r="GK1307" s="27"/>
      <c r="GL1307" s="27"/>
      <c r="GM1307" s="27"/>
      <c r="GN1307" s="27"/>
      <c r="GO1307" s="27"/>
      <c r="GP1307" s="27"/>
      <c r="GQ1307" s="27"/>
      <c r="GR1307" s="27"/>
      <c r="GS1307" s="27"/>
      <c r="GT1307" s="27"/>
      <c r="GU1307" s="27"/>
      <c r="GV1307" s="27"/>
      <c r="GW1307" s="27"/>
      <c r="GX1307" s="27"/>
      <c r="GY1307" s="27"/>
      <c r="GZ1307" s="27"/>
      <c r="HA1307" s="27"/>
      <c r="HB1307" s="27"/>
      <c r="HC1307" s="27"/>
      <c r="HD1307" s="27"/>
      <c r="HE1307" s="27"/>
      <c r="HF1307" s="27"/>
      <c r="HG1307" s="27"/>
      <c r="HH1307" s="27"/>
      <c r="HI1307" s="27"/>
      <c r="HJ1307" s="27"/>
      <c r="HK1307" s="27"/>
      <c r="HL1307" s="27"/>
      <c r="HM1307" s="27"/>
      <c r="HN1307" s="27"/>
      <c r="HO1307" s="27"/>
      <c r="HP1307" s="27"/>
      <c r="HQ1307" s="27"/>
      <c r="HR1307" s="27"/>
      <c r="HS1307" s="27"/>
      <c r="HT1307" s="27"/>
      <c r="HU1307" s="27"/>
      <c r="HV1307" s="27"/>
      <c r="HW1307" s="27"/>
      <c r="HX1307" s="27"/>
      <c r="HY1307" s="27"/>
      <c r="HZ1307" s="27"/>
      <c r="IA1307" s="27"/>
      <c r="IB1307" s="27"/>
      <c r="IC1307" s="27"/>
      <c r="ID1307" s="27"/>
      <c r="IE1307" s="27"/>
      <c r="IF1307" s="27"/>
      <c r="IG1307" s="27"/>
      <c r="IH1307" s="27"/>
      <c r="II1307" s="27"/>
      <c r="IJ1307" s="27"/>
      <c r="IK1307" s="27"/>
      <c r="IL1307" s="27"/>
      <c r="IM1307" s="27"/>
      <c r="IN1307" s="27"/>
      <c r="IO1307" s="27"/>
      <c r="IP1307" s="27"/>
      <c r="IQ1307" s="27"/>
      <c r="IR1307" s="27"/>
      <c r="IS1307" s="27"/>
      <c r="IT1307" s="27"/>
      <c r="IU1307" s="27"/>
      <c r="IV1307" s="27"/>
      <c r="IW1307" s="27"/>
      <c r="IX1307" s="27"/>
      <c r="IY1307" s="27"/>
      <c r="IZ1307" s="27"/>
      <c r="JA1307" s="27"/>
      <c r="JB1307" s="27"/>
      <c r="JC1307" s="27"/>
      <c r="JD1307" s="27"/>
      <c r="JE1307" s="27"/>
      <c r="JF1307" s="27"/>
      <c r="JG1307" s="27"/>
      <c r="JH1307" s="27"/>
      <c r="JI1307" s="27"/>
      <c r="JJ1307" s="27"/>
      <c r="JK1307" s="27"/>
      <c r="JL1307" s="27"/>
      <c r="JM1307" s="27"/>
      <c r="JN1307" s="27"/>
      <c r="JO1307" s="27"/>
      <c r="JP1307" s="27"/>
      <c r="JQ1307" s="27"/>
      <c r="JR1307" s="27"/>
      <c r="JS1307" s="27"/>
    </row>
    <row r="1308" spans="1:279" ht="15">
      <c r="A1308" s="22">
        <v>43209</v>
      </c>
      <c r="B1308" s="22" t="s">
        <v>29</v>
      </c>
      <c r="C1308" s="23">
        <v>1000</v>
      </c>
      <c r="D1308" s="23">
        <v>470</v>
      </c>
      <c r="E1308" s="23">
        <v>18</v>
      </c>
      <c r="F1308" s="24">
        <v>21</v>
      </c>
      <c r="G1308" s="13">
        <v>24</v>
      </c>
      <c r="H1308" s="13">
        <v>3000</v>
      </c>
      <c r="I1308" s="24">
        <v>3000</v>
      </c>
      <c r="J1308" s="17">
        <v>6000</v>
      </c>
      <c r="K1308" s="9" t="s">
        <v>148</v>
      </c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  <c r="AF1308" s="27"/>
      <c r="AG1308" s="27"/>
      <c r="AH1308" s="27"/>
      <c r="AI1308" s="27"/>
      <c r="AJ1308" s="27"/>
      <c r="AK1308" s="27"/>
      <c r="AL1308" s="27"/>
      <c r="AM1308" s="27"/>
      <c r="AN1308" s="27"/>
      <c r="AO1308" s="27"/>
      <c r="AP1308" s="27"/>
      <c r="AQ1308" s="27"/>
      <c r="AR1308" s="27"/>
      <c r="AS1308" s="27"/>
      <c r="AT1308" s="27"/>
      <c r="AU1308" s="27"/>
      <c r="AV1308" s="27"/>
      <c r="AW1308" s="27"/>
      <c r="AX1308" s="27"/>
      <c r="AY1308" s="27"/>
      <c r="AZ1308" s="27"/>
      <c r="BA1308" s="27"/>
      <c r="BB1308" s="27"/>
      <c r="BC1308" s="27"/>
      <c r="BD1308" s="27"/>
      <c r="BE1308" s="27"/>
      <c r="BF1308" s="27"/>
      <c r="BG1308" s="27"/>
      <c r="BH1308" s="27"/>
      <c r="BI1308" s="27"/>
      <c r="BJ1308" s="27"/>
      <c r="BK1308" s="27"/>
      <c r="BL1308" s="27"/>
      <c r="BM1308" s="27"/>
      <c r="BN1308" s="27"/>
      <c r="BO1308" s="27"/>
      <c r="BP1308" s="27"/>
      <c r="BQ1308" s="27"/>
      <c r="BR1308" s="27"/>
      <c r="BS1308" s="27"/>
      <c r="BT1308" s="27"/>
      <c r="BU1308" s="27"/>
      <c r="BV1308" s="27"/>
      <c r="BW1308" s="27"/>
      <c r="BX1308" s="27"/>
      <c r="BY1308" s="27"/>
      <c r="BZ1308" s="27"/>
      <c r="CA1308" s="27"/>
      <c r="CB1308" s="27"/>
      <c r="CC1308" s="27"/>
      <c r="CD1308" s="27"/>
      <c r="CE1308" s="27"/>
      <c r="CF1308" s="27"/>
      <c r="CG1308" s="27"/>
      <c r="CH1308" s="27"/>
      <c r="CI1308" s="27"/>
      <c r="CJ1308" s="27"/>
      <c r="CK1308" s="27"/>
      <c r="CL1308" s="27"/>
      <c r="CM1308" s="27"/>
      <c r="CN1308" s="27"/>
      <c r="CO1308" s="27"/>
      <c r="CP1308" s="27"/>
      <c r="CQ1308" s="27"/>
      <c r="CR1308" s="27"/>
      <c r="CS1308" s="27"/>
      <c r="CT1308" s="27"/>
      <c r="CU1308" s="27"/>
      <c r="CV1308" s="27"/>
      <c r="CW1308" s="27"/>
      <c r="CX1308" s="27"/>
      <c r="CY1308" s="27"/>
      <c r="CZ1308" s="27"/>
      <c r="DA1308" s="27"/>
      <c r="DB1308" s="27"/>
      <c r="DC1308" s="27"/>
      <c r="DD1308" s="27"/>
      <c r="DE1308" s="27"/>
      <c r="DF1308" s="27"/>
      <c r="DG1308" s="27"/>
      <c r="DH1308" s="27"/>
      <c r="DI1308" s="27"/>
      <c r="DJ1308" s="27"/>
      <c r="DK1308" s="27"/>
      <c r="DL1308" s="27"/>
      <c r="DM1308" s="27"/>
      <c r="DN1308" s="27"/>
      <c r="DO1308" s="27"/>
      <c r="DP1308" s="27"/>
      <c r="DQ1308" s="27"/>
      <c r="DR1308" s="27"/>
      <c r="DS1308" s="27"/>
      <c r="DT1308" s="27"/>
      <c r="DU1308" s="27"/>
      <c r="DV1308" s="27"/>
      <c r="DW1308" s="27"/>
      <c r="DX1308" s="27"/>
      <c r="DY1308" s="27"/>
      <c r="DZ1308" s="27"/>
      <c r="EA1308" s="27"/>
      <c r="EB1308" s="27"/>
      <c r="EC1308" s="27"/>
      <c r="ED1308" s="27"/>
      <c r="EE1308" s="27"/>
      <c r="EF1308" s="27"/>
      <c r="EG1308" s="27"/>
      <c r="EH1308" s="27"/>
      <c r="EI1308" s="27"/>
      <c r="EJ1308" s="27"/>
      <c r="EK1308" s="27"/>
      <c r="EL1308" s="27"/>
      <c r="EM1308" s="27"/>
      <c r="EN1308" s="27"/>
      <c r="EO1308" s="27"/>
      <c r="EP1308" s="27"/>
      <c r="EQ1308" s="27"/>
      <c r="ER1308" s="27"/>
      <c r="ES1308" s="27"/>
      <c r="ET1308" s="27"/>
      <c r="EU1308" s="27"/>
      <c r="EV1308" s="27"/>
      <c r="EW1308" s="27"/>
      <c r="EX1308" s="27"/>
      <c r="EY1308" s="27"/>
      <c r="EZ1308" s="27"/>
      <c r="FA1308" s="27"/>
      <c r="FB1308" s="27"/>
      <c r="FC1308" s="27"/>
      <c r="FD1308" s="27"/>
      <c r="FE1308" s="27"/>
      <c r="FF1308" s="27"/>
      <c r="FG1308" s="27"/>
      <c r="FH1308" s="27"/>
      <c r="FI1308" s="27"/>
      <c r="FJ1308" s="27"/>
      <c r="FK1308" s="27"/>
      <c r="FL1308" s="27"/>
      <c r="FM1308" s="27"/>
      <c r="FN1308" s="27"/>
      <c r="FO1308" s="27"/>
      <c r="FP1308" s="27"/>
      <c r="FQ1308" s="27"/>
      <c r="FR1308" s="27"/>
      <c r="FS1308" s="27"/>
      <c r="FT1308" s="27"/>
      <c r="FU1308" s="27"/>
      <c r="FV1308" s="27"/>
      <c r="FW1308" s="27"/>
      <c r="FX1308" s="27"/>
      <c r="FY1308" s="27"/>
      <c r="FZ1308" s="27"/>
      <c r="GA1308" s="27"/>
      <c r="GB1308" s="27"/>
      <c r="GC1308" s="27"/>
      <c r="GD1308" s="27"/>
      <c r="GE1308" s="27"/>
      <c r="GF1308" s="27"/>
      <c r="GG1308" s="27"/>
      <c r="GH1308" s="27"/>
      <c r="GI1308" s="27"/>
      <c r="GJ1308" s="27"/>
      <c r="GK1308" s="27"/>
      <c r="GL1308" s="27"/>
      <c r="GM1308" s="27"/>
      <c r="GN1308" s="27"/>
      <c r="GO1308" s="27"/>
      <c r="GP1308" s="27"/>
      <c r="GQ1308" s="27"/>
      <c r="GR1308" s="27"/>
      <c r="GS1308" s="27"/>
      <c r="GT1308" s="27"/>
      <c r="GU1308" s="27"/>
      <c r="GV1308" s="27"/>
      <c r="GW1308" s="27"/>
      <c r="GX1308" s="27"/>
      <c r="GY1308" s="27"/>
      <c r="GZ1308" s="27"/>
      <c r="HA1308" s="27"/>
      <c r="HB1308" s="27"/>
      <c r="HC1308" s="27"/>
      <c r="HD1308" s="27"/>
      <c r="HE1308" s="27"/>
      <c r="HF1308" s="27"/>
      <c r="HG1308" s="27"/>
      <c r="HH1308" s="27"/>
      <c r="HI1308" s="27"/>
      <c r="HJ1308" s="27"/>
      <c r="HK1308" s="27"/>
      <c r="HL1308" s="27"/>
      <c r="HM1308" s="27"/>
      <c r="HN1308" s="27"/>
      <c r="HO1308" s="27"/>
      <c r="HP1308" s="27"/>
      <c r="HQ1308" s="27"/>
      <c r="HR1308" s="27"/>
      <c r="HS1308" s="27"/>
      <c r="HT1308" s="27"/>
      <c r="HU1308" s="27"/>
      <c r="HV1308" s="27"/>
      <c r="HW1308" s="27"/>
      <c r="HX1308" s="27"/>
      <c r="HY1308" s="27"/>
      <c r="HZ1308" s="27"/>
      <c r="IA1308" s="27"/>
      <c r="IB1308" s="27"/>
      <c r="IC1308" s="27"/>
      <c r="ID1308" s="27"/>
      <c r="IE1308" s="27"/>
      <c r="IF1308" s="27"/>
      <c r="IG1308" s="27"/>
      <c r="IH1308" s="27"/>
      <c r="II1308" s="27"/>
      <c r="IJ1308" s="27"/>
      <c r="IK1308" s="27"/>
      <c r="IL1308" s="27"/>
      <c r="IM1308" s="27"/>
      <c r="IN1308" s="27"/>
      <c r="IO1308" s="27"/>
      <c r="IP1308" s="27"/>
      <c r="IQ1308" s="27"/>
      <c r="IR1308" s="27"/>
      <c r="IS1308" s="27"/>
      <c r="IT1308" s="27"/>
      <c r="IU1308" s="27"/>
      <c r="IV1308" s="27"/>
      <c r="IW1308" s="27"/>
      <c r="IX1308" s="27"/>
      <c r="IY1308" s="27"/>
      <c r="IZ1308" s="27"/>
      <c r="JA1308" s="27"/>
      <c r="JB1308" s="27"/>
      <c r="JC1308" s="27"/>
      <c r="JD1308" s="27"/>
      <c r="JE1308" s="27"/>
      <c r="JF1308" s="27"/>
      <c r="JG1308" s="27"/>
      <c r="JH1308" s="27"/>
      <c r="JI1308" s="27"/>
      <c r="JJ1308" s="27"/>
      <c r="JK1308" s="27"/>
      <c r="JL1308" s="27"/>
      <c r="JM1308" s="27"/>
      <c r="JN1308" s="27"/>
      <c r="JO1308" s="27"/>
      <c r="JP1308" s="27"/>
      <c r="JQ1308" s="27"/>
      <c r="JR1308" s="27"/>
      <c r="JS1308" s="27"/>
    </row>
    <row r="1309" spans="1:279" ht="15">
      <c r="A1309" s="22">
        <v>43208</v>
      </c>
      <c r="B1309" s="22" t="s">
        <v>28</v>
      </c>
      <c r="C1309" s="23">
        <v>750</v>
      </c>
      <c r="D1309" s="23">
        <v>960</v>
      </c>
      <c r="E1309" s="23">
        <v>17.5</v>
      </c>
      <c r="F1309" s="24">
        <v>20</v>
      </c>
      <c r="G1309" s="13">
        <v>23.5</v>
      </c>
      <c r="H1309" s="13">
        <v>1875</v>
      </c>
      <c r="I1309" s="24">
        <v>2625</v>
      </c>
      <c r="J1309" s="17">
        <v>4500</v>
      </c>
      <c r="K1309" s="9" t="s">
        <v>148</v>
      </c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  <c r="AF1309" s="27"/>
      <c r="AG1309" s="27"/>
      <c r="AH1309" s="27"/>
      <c r="AI1309" s="27"/>
      <c r="AJ1309" s="27"/>
      <c r="AK1309" s="27"/>
      <c r="AL1309" s="27"/>
      <c r="AM1309" s="27"/>
      <c r="AN1309" s="27"/>
      <c r="AO1309" s="27"/>
      <c r="AP1309" s="27"/>
      <c r="AQ1309" s="27"/>
      <c r="AR1309" s="27"/>
      <c r="AS1309" s="27"/>
      <c r="AT1309" s="27"/>
      <c r="AU1309" s="27"/>
      <c r="AV1309" s="27"/>
      <c r="AW1309" s="27"/>
      <c r="AX1309" s="27"/>
      <c r="AY1309" s="27"/>
      <c r="AZ1309" s="27"/>
      <c r="BA1309" s="27"/>
      <c r="BB1309" s="27"/>
      <c r="BC1309" s="27"/>
      <c r="BD1309" s="27"/>
      <c r="BE1309" s="27"/>
      <c r="BF1309" s="27"/>
      <c r="BG1309" s="27"/>
      <c r="BH1309" s="27"/>
      <c r="BI1309" s="27"/>
      <c r="BJ1309" s="27"/>
      <c r="BK1309" s="27"/>
      <c r="BL1309" s="27"/>
      <c r="BM1309" s="27"/>
      <c r="BN1309" s="27"/>
      <c r="BO1309" s="27"/>
      <c r="BP1309" s="27"/>
      <c r="BQ1309" s="27"/>
      <c r="BR1309" s="27"/>
      <c r="BS1309" s="27"/>
      <c r="BT1309" s="27"/>
      <c r="BU1309" s="27"/>
      <c r="BV1309" s="27"/>
      <c r="BW1309" s="27"/>
      <c r="BX1309" s="27"/>
      <c r="BY1309" s="27"/>
      <c r="BZ1309" s="27"/>
      <c r="CA1309" s="27"/>
      <c r="CB1309" s="27"/>
      <c r="CC1309" s="27"/>
      <c r="CD1309" s="27"/>
      <c r="CE1309" s="27"/>
      <c r="CF1309" s="27"/>
      <c r="CG1309" s="27"/>
      <c r="CH1309" s="27"/>
      <c r="CI1309" s="27"/>
      <c r="CJ1309" s="27"/>
      <c r="CK1309" s="27"/>
      <c r="CL1309" s="27"/>
      <c r="CM1309" s="27"/>
      <c r="CN1309" s="27"/>
      <c r="CO1309" s="27"/>
      <c r="CP1309" s="27"/>
      <c r="CQ1309" s="27"/>
      <c r="CR1309" s="27"/>
      <c r="CS1309" s="27"/>
      <c r="CT1309" s="27"/>
      <c r="CU1309" s="27"/>
      <c r="CV1309" s="27"/>
      <c r="CW1309" s="27"/>
      <c r="CX1309" s="27"/>
      <c r="CY1309" s="27"/>
      <c r="CZ1309" s="27"/>
      <c r="DA1309" s="27"/>
      <c r="DB1309" s="27"/>
      <c r="DC1309" s="27"/>
      <c r="DD1309" s="27"/>
      <c r="DE1309" s="27"/>
      <c r="DF1309" s="27"/>
      <c r="DG1309" s="27"/>
      <c r="DH1309" s="27"/>
      <c r="DI1309" s="27"/>
      <c r="DJ1309" s="27"/>
      <c r="DK1309" s="27"/>
      <c r="DL1309" s="27"/>
      <c r="DM1309" s="27"/>
      <c r="DN1309" s="27"/>
      <c r="DO1309" s="27"/>
      <c r="DP1309" s="27"/>
      <c r="DQ1309" s="27"/>
      <c r="DR1309" s="27"/>
      <c r="DS1309" s="27"/>
      <c r="DT1309" s="27"/>
      <c r="DU1309" s="27"/>
      <c r="DV1309" s="27"/>
      <c r="DW1309" s="27"/>
      <c r="DX1309" s="27"/>
      <c r="DY1309" s="27"/>
      <c r="DZ1309" s="27"/>
      <c r="EA1309" s="27"/>
      <c r="EB1309" s="27"/>
      <c r="EC1309" s="27"/>
      <c r="ED1309" s="27"/>
      <c r="EE1309" s="27"/>
      <c r="EF1309" s="27"/>
      <c r="EG1309" s="27"/>
      <c r="EH1309" s="27"/>
      <c r="EI1309" s="27"/>
      <c r="EJ1309" s="27"/>
      <c r="EK1309" s="27"/>
      <c r="EL1309" s="27"/>
      <c r="EM1309" s="27"/>
      <c r="EN1309" s="27"/>
      <c r="EO1309" s="27"/>
      <c r="EP1309" s="27"/>
      <c r="EQ1309" s="27"/>
      <c r="ER1309" s="27"/>
      <c r="ES1309" s="27"/>
      <c r="ET1309" s="27"/>
      <c r="EU1309" s="27"/>
      <c r="EV1309" s="27"/>
      <c r="EW1309" s="27"/>
      <c r="EX1309" s="27"/>
      <c r="EY1309" s="27"/>
      <c r="EZ1309" s="27"/>
      <c r="FA1309" s="27"/>
      <c r="FB1309" s="27"/>
      <c r="FC1309" s="27"/>
      <c r="FD1309" s="27"/>
      <c r="FE1309" s="27"/>
      <c r="FF1309" s="27"/>
      <c r="FG1309" s="27"/>
      <c r="FH1309" s="27"/>
      <c r="FI1309" s="27"/>
      <c r="FJ1309" s="27"/>
      <c r="FK1309" s="27"/>
      <c r="FL1309" s="27"/>
      <c r="FM1309" s="27"/>
      <c r="FN1309" s="27"/>
      <c r="FO1309" s="27"/>
      <c r="FP1309" s="27"/>
      <c r="FQ1309" s="27"/>
      <c r="FR1309" s="27"/>
      <c r="FS1309" s="27"/>
      <c r="FT1309" s="27"/>
      <c r="FU1309" s="27"/>
      <c r="FV1309" s="27"/>
      <c r="FW1309" s="27"/>
      <c r="FX1309" s="27"/>
      <c r="FY1309" s="27"/>
      <c r="FZ1309" s="27"/>
      <c r="GA1309" s="27"/>
      <c r="GB1309" s="27"/>
      <c r="GC1309" s="27"/>
      <c r="GD1309" s="27"/>
      <c r="GE1309" s="27"/>
      <c r="GF1309" s="27"/>
      <c r="GG1309" s="27"/>
      <c r="GH1309" s="27"/>
      <c r="GI1309" s="27"/>
      <c r="GJ1309" s="27"/>
      <c r="GK1309" s="27"/>
      <c r="GL1309" s="27"/>
      <c r="GM1309" s="27"/>
      <c r="GN1309" s="27"/>
      <c r="GO1309" s="27"/>
      <c r="GP1309" s="27"/>
      <c r="GQ1309" s="27"/>
      <c r="GR1309" s="27"/>
      <c r="GS1309" s="27"/>
      <c r="GT1309" s="27"/>
      <c r="GU1309" s="27"/>
      <c r="GV1309" s="27"/>
      <c r="GW1309" s="27"/>
      <c r="GX1309" s="27"/>
      <c r="GY1309" s="27"/>
      <c r="GZ1309" s="27"/>
      <c r="HA1309" s="27"/>
      <c r="HB1309" s="27"/>
      <c r="HC1309" s="27"/>
      <c r="HD1309" s="27"/>
      <c r="HE1309" s="27"/>
      <c r="HF1309" s="27"/>
      <c r="HG1309" s="27"/>
      <c r="HH1309" s="27"/>
      <c r="HI1309" s="27"/>
      <c r="HJ1309" s="27"/>
      <c r="HK1309" s="27"/>
      <c r="HL1309" s="27"/>
      <c r="HM1309" s="27"/>
      <c r="HN1309" s="27"/>
      <c r="HO1309" s="27"/>
      <c r="HP1309" s="27"/>
      <c r="HQ1309" s="27"/>
      <c r="HR1309" s="27"/>
      <c r="HS1309" s="27"/>
      <c r="HT1309" s="27"/>
      <c r="HU1309" s="27"/>
      <c r="HV1309" s="27"/>
      <c r="HW1309" s="27"/>
      <c r="HX1309" s="27"/>
      <c r="HY1309" s="27"/>
      <c r="HZ1309" s="27"/>
      <c r="IA1309" s="27"/>
      <c r="IB1309" s="27"/>
      <c r="IC1309" s="27"/>
      <c r="ID1309" s="27"/>
      <c r="IE1309" s="27"/>
      <c r="IF1309" s="27"/>
      <c r="IG1309" s="27"/>
      <c r="IH1309" s="27"/>
      <c r="II1309" s="27"/>
      <c r="IJ1309" s="27"/>
      <c r="IK1309" s="27"/>
      <c r="IL1309" s="27"/>
      <c r="IM1309" s="27"/>
      <c r="IN1309" s="27"/>
      <c r="IO1309" s="27"/>
      <c r="IP1309" s="27"/>
      <c r="IQ1309" s="27"/>
      <c r="IR1309" s="27"/>
      <c r="IS1309" s="27"/>
      <c r="IT1309" s="27"/>
      <c r="IU1309" s="27"/>
      <c r="IV1309" s="27"/>
      <c r="IW1309" s="27"/>
      <c r="IX1309" s="27"/>
      <c r="IY1309" s="27"/>
      <c r="IZ1309" s="27"/>
      <c r="JA1309" s="27"/>
      <c r="JB1309" s="27"/>
      <c r="JC1309" s="27"/>
      <c r="JD1309" s="27"/>
      <c r="JE1309" s="27"/>
      <c r="JF1309" s="27"/>
      <c r="JG1309" s="27"/>
      <c r="JH1309" s="27"/>
      <c r="JI1309" s="27"/>
      <c r="JJ1309" s="27"/>
      <c r="JK1309" s="27"/>
      <c r="JL1309" s="27"/>
      <c r="JM1309" s="27"/>
      <c r="JN1309" s="27"/>
      <c r="JO1309" s="27"/>
      <c r="JP1309" s="27"/>
      <c r="JQ1309" s="27"/>
      <c r="JR1309" s="27"/>
      <c r="JS1309" s="27"/>
    </row>
    <row r="1310" spans="1:279" ht="15">
      <c r="A1310" s="22">
        <v>43207</v>
      </c>
      <c r="B1310" s="22" t="s">
        <v>11</v>
      </c>
      <c r="C1310" s="23">
        <v>1300</v>
      </c>
      <c r="D1310" s="23">
        <v>580</v>
      </c>
      <c r="E1310" s="23">
        <v>11</v>
      </c>
      <c r="F1310" s="24">
        <v>13</v>
      </c>
      <c r="G1310" s="13">
        <v>15</v>
      </c>
      <c r="H1310" s="13">
        <v>2600</v>
      </c>
      <c r="I1310" s="24">
        <v>0</v>
      </c>
      <c r="J1310" s="17">
        <v>2600</v>
      </c>
      <c r="K1310" s="9" t="s">
        <v>149</v>
      </c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  <c r="AF1310" s="27"/>
      <c r="AG1310" s="27"/>
      <c r="AH1310" s="27"/>
      <c r="AI1310" s="27"/>
      <c r="AJ1310" s="27"/>
      <c r="AK1310" s="27"/>
      <c r="AL1310" s="27"/>
      <c r="AM1310" s="27"/>
      <c r="AN1310" s="27"/>
      <c r="AO1310" s="27"/>
      <c r="AP1310" s="27"/>
      <c r="AQ1310" s="27"/>
      <c r="AR1310" s="27"/>
      <c r="AS1310" s="27"/>
      <c r="AT1310" s="27"/>
      <c r="AU1310" s="27"/>
      <c r="AV1310" s="27"/>
      <c r="AW1310" s="27"/>
      <c r="AX1310" s="27"/>
      <c r="AY1310" s="27"/>
      <c r="AZ1310" s="27"/>
      <c r="BA1310" s="27"/>
      <c r="BB1310" s="27"/>
      <c r="BC1310" s="27"/>
      <c r="BD1310" s="27"/>
      <c r="BE1310" s="27"/>
      <c r="BF1310" s="27"/>
      <c r="BG1310" s="27"/>
      <c r="BH1310" s="27"/>
      <c r="BI1310" s="27"/>
      <c r="BJ1310" s="27"/>
      <c r="BK1310" s="27"/>
      <c r="BL1310" s="27"/>
      <c r="BM1310" s="27"/>
      <c r="BN1310" s="27"/>
      <c r="BO1310" s="27"/>
      <c r="BP1310" s="27"/>
      <c r="BQ1310" s="27"/>
      <c r="BR1310" s="27"/>
      <c r="BS1310" s="27"/>
      <c r="BT1310" s="27"/>
      <c r="BU1310" s="27"/>
      <c r="BV1310" s="27"/>
      <c r="BW1310" s="27"/>
      <c r="BX1310" s="27"/>
      <c r="BY1310" s="27"/>
      <c r="BZ1310" s="27"/>
      <c r="CA1310" s="27"/>
      <c r="CB1310" s="27"/>
      <c r="CC1310" s="27"/>
      <c r="CD1310" s="27"/>
      <c r="CE1310" s="27"/>
      <c r="CF1310" s="27"/>
      <c r="CG1310" s="27"/>
      <c r="CH1310" s="27"/>
      <c r="CI1310" s="27"/>
      <c r="CJ1310" s="27"/>
      <c r="CK1310" s="27"/>
      <c r="CL1310" s="27"/>
      <c r="CM1310" s="27"/>
      <c r="CN1310" s="27"/>
      <c r="CO1310" s="27"/>
      <c r="CP1310" s="27"/>
      <c r="CQ1310" s="27"/>
      <c r="CR1310" s="27"/>
      <c r="CS1310" s="27"/>
      <c r="CT1310" s="27"/>
      <c r="CU1310" s="27"/>
      <c r="CV1310" s="27"/>
      <c r="CW1310" s="27"/>
      <c r="CX1310" s="27"/>
      <c r="CY1310" s="27"/>
      <c r="CZ1310" s="27"/>
      <c r="DA1310" s="27"/>
      <c r="DB1310" s="27"/>
      <c r="DC1310" s="27"/>
      <c r="DD1310" s="27"/>
      <c r="DE1310" s="27"/>
      <c r="DF1310" s="27"/>
      <c r="DG1310" s="27"/>
      <c r="DH1310" s="27"/>
      <c r="DI1310" s="27"/>
      <c r="DJ1310" s="27"/>
      <c r="DK1310" s="27"/>
      <c r="DL1310" s="27"/>
      <c r="DM1310" s="27"/>
      <c r="DN1310" s="27"/>
      <c r="DO1310" s="27"/>
      <c r="DP1310" s="27"/>
      <c r="DQ1310" s="27"/>
      <c r="DR1310" s="27"/>
      <c r="DS1310" s="27"/>
      <c r="DT1310" s="27"/>
      <c r="DU1310" s="27"/>
      <c r="DV1310" s="27"/>
      <c r="DW1310" s="27"/>
      <c r="DX1310" s="27"/>
      <c r="DY1310" s="27"/>
      <c r="DZ1310" s="27"/>
      <c r="EA1310" s="27"/>
      <c r="EB1310" s="27"/>
      <c r="EC1310" s="27"/>
      <c r="ED1310" s="27"/>
      <c r="EE1310" s="27"/>
      <c r="EF1310" s="27"/>
      <c r="EG1310" s="27"/>
      <c r="EH1310" s="27"/>
      <c r="EI1310" s="27"/>
      <c r="EJ1310" s="27"/>
      <c r="EK1310" s="27"/>
      <c r="EL1310" s="27"/>
      <c r="EM1310" s="27"/>
      <c r="EN1310" s="27"/>
      <c r="EO1310" s="27"/>
      <c r="EP1310" s="27"/>
      <c r="EQ1310" s="27"/>
      <c r="ER1310" s="27"/>
      <c r="ES1310" s="27"/>
      <c r="ET1310" s="27"/>
      <c r="EU1310" s="27"/>
      <c r="EV1310" s="27"/>
      <c r="EW1310" s="27"/>
      <c r="EX1310" s="27"/>
      <c r="EY1310" s="27"/>
      <c r="EZ1310" s="27"/>
      <c r="FA1310" s="27"/>
      <c r="FB1310" s="27"/>
      <c r="FC1310" s="27"/>
      <c r="FD1310" s="27"/>
      <c r="FE1310" s="27"/>
      <c r="FF1310" s="27"/>
      <c r="FG1310" s="27"/>
      <c r="FH1310" s="27"/>
      <c r="FI1310" s="27"/>
      <c r="FJ1310" s="27"/>
      <c r="FK1310" s="27"/>
      <c r="FL1310" s="27"/>
      <c r="FM1310" s="27"/>
      <c r="FN1310" s="27"/>
      <c r="FO1310" s="27"/>
      <c r="FP1310" s="27"/>
      <c r="FQ1310" s="27"/>
      <c r="FR1310" s="27"/>
      <c r="FS1310" s="27"/>
      <c r="FT1310" s="27"/>
      <c r="FU1310" s="27"/>
      <c r="FV1310" s="27"/>
      <c r="FW1310" s="27"/>
      <c r="FX1310" s="27"/>
      <c r="FY1310" s="27"/>
      <c r="FZ1310" s="27"/>
      <c r="GA1310" s="27"/>
      <c r="GB1310" s="27"/>
      <c r="GC1310" s="27"/>
      <c r="GD1310" s="27"/>
      <c r="GE1310" s="27"/>
      <c r="GF1310" s="27"/>
      <c r="GG1310" s="27"/>
      <c r="GH1310" s="27"/>
      <c r="GI1310" s="27"/>
      <c r="GJ1310" s="27"/>
      <c r="GK1310" s="27"/>
      <c r="GL1310" s="27"/>
      <c r="GM1310" s="27"/>
      <c r="GN1310" s="27"/>
      <c r="GO1310" s="27"/>
      <c r="GP1310" s="27"/>
      <c r="GQ1310" s="27"/>
      <c r="GR1310" s="27"/>
      <c r="GS1310" s="27"/>
      <c r="GT1310" s="27"/>
      <c r="GU1310" s="27"/>
      <c r="GV1310" s="27"/>
      <c r="GW1310" s="27"/>
      <c r="GX1310" s="27"/>
      <c r="GY1310" s="27"/>
      <c r="GZ1310" s="27"/>
      <c r="HA1310" s="27"/>
      <c r="HB1310" s="27"/>
      <c r="HC1310" s="27"/>
      <c r="HD1310" s="27"/>
      <c r="HE1310" s="27"/>
      <c r="HF1310" s="27"/>
      <c r="HG1310" s="27"/>
      <c r="HH1310" s="27"/>
      <c r="HI1310" s="27"/>
      <c r="HJ1310" s="27"/>
      <c r="HK1310" s="27"/>
      <c r="HL1310" s="27"/>
      <c r="HM1310" s="27"/>
      <c r="HN1310" s="27"/>
      <c r="HO1310" s="27"/>
      <c r="HP1310" s="27"/>
      <c r="HQ1310" s="27"/>
      <c r="HR1310" s="27"/>
      <c r="HS1310" s="27"/>
      <c r="HT1310" s="27"/>
      <c r="HU1310" s="27"/>
      <c r="HV1310" s="27"/>
      <c r="HW1310" s="27"/>
      <c r="HX1310" s="27"/>
      <c r="HY1310" s="27"/>
      <c r="HZ1310" s="27"/>
      <c r="IA1310" s="27"/>
      <c r="IB1310" s="27"/>
      <c r="IC1310" s="27"/>
      <c r="ID1310" s="27"/>
      <c r="IE1310" s="27"/>
      <c r="IF1310" s="27"/>
      <c r="IG1310" s="27"/>
      <c r="IH1310" s="27"/>
      <c r="II1310" s="27"/>
      <c r="IJ1310" s="27"/>
      <c r="IK1310" s="27"/>
      <c r="IL1310" s="27"/>
      <c r="IM1310" s="27"/>
      <c r="IN1310" s="27"/>
      <c r="IO1310" s="27"/>
      <c r="IP1310" s="27"/>
      <c r="IQ1310" s="27"/>
      <c r="IR1310" s="27"/>
      <c r="IS1310" s="27"/>
      <c r="IT1310" s="27"/>
      <c r="IU1310" s="27"/>
      <c r="IV1310" s="27"/>
      <c r="IW1310" s="27"/>
      <c r="IX1310" s="27"/>
      <c r="IY1310" s="27"/>
      <c r="IZ1310" s="27"/>
      <c r="JA1310" s="27"/>
      <c r="JB1310" s="27"/>
      <c r="JC1310" s="27"/>
      <c r="JD1310" s="27"/>
      <c r="JE1310" s="27"/>
      <c r="JF1310" s="27"/>
      <c r="JG1310" s="27"/>
      <c r="JH1310" s="27"/>
      <c r="JI1310" s="27"/>
      <c r="JJ1310" s="27"/>
      <c r="JK1310" s="27"/>
      <c r="JL1310" s="27"/>
      <c r="JM1310" s="27"/>
      <c r="JN1310" s="27"/>
      <c r="JO1310" s="27"/>
      <c r="JP1310" s="27"/>
      <c r="JQ1310" s="27"/>
      <c r="JR1310" s="27"/>
      <c r="JS1310" s="27"/>
    </row>
    <row r="1311" spans="1:279" ht="15">
      <c r="A1311" s="22">
        <v>43207</v>
      </c>
      <c r="B1311" s="13" t="s">
        <v>26</v>
      </c>
      <c r="C1311" s="18">
        <v>600</v>
      </c>
      <c r="D1311" s="13">
        <v>1440</v>
      </c>
      <c r="E1311" s="13">
        <v>15</v>
      </c>
      <c r="F1311" s="13">
        <v>19</v>
      </c>
      <c r="G1311" s="18">
        <v>23</v>
      </c>
      <c r="H1311" s="13">
        <v>2400</v>
      </c>
      <c r="I1311" s="13">
        <v>0</v>
      </c>
      <c r="J1311" s="17">
        <v>2400</v>
      </c>
      <c r="K1311" s="9" t="s">
        <v>149</v>
      </c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  <c r="AF1311" s="27"/>
      <c r="AG1311" s="27"/>
      <c r="AH1311" s="27"/>
      <c r="AI1311" s="27"/>
      <c r="AJ1311" s="27"/>
      <c r="AK1311" s="27"/>
      <c r="AL1311" s="27"/>
      <c r="AM1311" s="27"/>
      <c r="AN1311" s="27"/>
      <c r="AO1311" s="27"/>
      <c r="AP1311" s="27"/>
      <c r="AQ1311" s="27"/>
      <c r="AR1311" s="27"/>
      <c r="AS1311" s="27"/>
      <c r="AT1311" s="27"/>
      <c r="AU1311" s="27"/>
      <c r="AV1311" s="27"/>
      <c r="AW1311" s="27"/>
      <c r="AX1311" s="27"/>
      <c r="AY1311" s="27"/>
      <c r="AZ1311" s="27"/>
      <c r="BA1311" s="27"/>
      <c r="BB1311" s="27"/>
      <c r="BC1311" s="27"/>
      <c r="BD1311" s="27"/>
      <c r="BE1311" s="27"/>
      <c r="BF1311" s="27"/>
      <c r="BG1311" s="27"/>
      <c r="BH1311" s="27"/>
      <c r="BI1311" s="27"/>
      <c r="BJ1311" s="27"/>
      <c r="BK1311" s="27"/>
      <c r="BL1311" s="27"/>
      <c r="BM1311" s="27"/>
      <c r="BN1311" s="27"/>
      <c r="BO1311" s="27"/>
      <c r="BP1311" s="27"/>
      <c r="BQ1311" s="27"/>
      <c r="BR1311" s="27"/>
      <c r="BS1311" s="27"/>
      <c r="BT1311" s="27"/>
      <c r="BU1311" s="27"/>
      <c r="BV1311" s="27"/>
      <c r="BW1311" s="27"/>
      <c r="BX1311" s="27"/>
      <c r="BY1311" s="27"/>
      <c r="BZ1311" s="27"/>
      <c r="CA1311" s="27"/>
      <c r="CB1311" s="27"/>
      <c r="CC1311" s="27"/>
      <c r="CD1311" s="27"/>
      <c r="CE1311" s="27"/>
      <c r="CF1311" s="27"/>
      <c r="CG1311" s="27"/>
      <c r="CH1311" s="27"/>
      <c r="CI1311" s="27"/>
      <c r="CJ1311" s="27"/>
      <c r="CK1311" s="27"/>
      <c r="CL1311" s="27"/>
      <c r="CM1311" s="27"/>
      <c r="CN1311" s="27"/>
      <c r="CO1311" s="27"/>
      <c r="CP1311" s="27"/>
      <c r="CQ1311" s="27"/>
      <c r="CR1311" s="27"/>
      <c r="CS1311" s="27"/>
      <c r="CT1311" s="27"/>
      <c r="CU1311" s="27"/>
      <c r="CV1311" s="27"/>
      <c r="CW1311" s="27"/>
      <c r="CX1311" s="27"/>
      <c r="CY1311" s="27"/>
      <c r="CZ1311" s="27"/>
      <c r="DA1311" s="27"/>
      <c r="DB1311" s="27"/>
      <c r="DC1311" s="27"/>
      <c r="DD1311" s="27"/>
      <c r="DE1311" s="27"/>
      <c r="DF1311" s="27"/>
      <c r="DG1311" s="27"/>
      <c r="DH1311" s="27"/>
      <c r="DI1311" s="27"/>
      <c r="DJ1311" s="27"/>
      <c r="DK1311" s="27"/>
      <c r="DL1311" s="27"/>
      <c r="DM1311" s="27"/>
      <c r="DN1311" s="27"/>
      <c r="DO1311" s="27"/>
      <c r="DP1311" s="27"/>
      <c r="DQ1311" s="27"/>
      <c r="DR1311" s="27"/>
      <c r="DS1311" s="27"/>
      <c r="DT1311" s="27"/>
      <c r="DU1311" s="27"/>
      <c r="DV1311" s="27"/>
      <c r="DW1311" s="27"/>
      <c r="DX1311" s="27"/>
      <c r="DY1311" s="27"/>
      <c r="DZ1311" s="27"/>
      <c r="EA1311" s="27"/>
      <c r="EB1311" s="27"/>
      <c r="EC1311" s="27"/>
      <c r="ED1311" s="27"/>
      <c r="EE1311" s="27"/>
      <c r="EF1311" s="27"/>
      <c r="EG1311" s="27"/>
      <c r="EH1311" s="27"/>
      <c r="EI1311" s="27"/>
      <c r="EJ1311" s="27"/>
      <c r="EK1311" s="27"/>
      <c r="EL1311" s="27"/>
      <c r="EM1311" s="27"/>
      <c r="EN1311" s="27"/>
      <c r="EO1311" s="27"/>
      <c r="EP1311" s="27"/>
      <c r="EQ1311" s="27"/>
      <c r="ER1311" s="27"/>
      <c r="ES1311" s="27"/>
      <c r="ET1311" s="27"/>
      <c r="EU1311" s="27"/>
      <c r="EV1311" s="27"/>
      <c r="EW1311" s="27"/>
      <c r="EX1311" s="27"/>
      <c r="EY1311" s="27"/>
      <c r="EZ1311" s="27"/>
      <c r="FA1311" s="27"/>
      <c r="FB1311" s="27"/>
      <c r="FC1311" s="27"/>
      <c r="FD1311" s="27"/>
      <c r="FE1311" s="27"/>
      <c r="FF1311" s="27"/>
      <c r="FG1311" s="27"/>
      <c r="FH1311" s="27"/>
      <c r="FI1311" s="27"/>
      <c r="FJ1311" s="27"/>
      <c r="FK1311" s="27"/>
      <c r="FL1311" s="27"/>
      <c r="FM1311" s="27"/>
      <c r="FN1311" s="27"/>
      <c r="FO1311" s="27"/>
      <c r="FP1311" s="27"/>
      <c r="FQ1311" s="27"/>
      <c r="FR1311" s="27"/>
      <c r="FS1311" s="27"/>
      <c r="FT1311" s="27"/>
      <c r="FU1311" s="27"/>
      <c r="FV1311" s="27"/>
      <c r="FW1311" s="27"/>
      <c r="FX1311" s="27"/>
      <c r="FY1311" s="27"/>
      <c r="FZ1311" s="27"/>
      <c r="GA1311" s="27"/>
      <c r="GB1311" s="27"/>
      <c r="GC1311" s="27"/>
      <c r="GD1311" s="27"/>
      <c r="GE1311" s="27"/>
      <c r="GF1311" s="27"/>
      <c r="GG1311" s="27"/>
      <c r="GH1311" s="27"/>
      <c r="GI1311" s="27"/>
      <c r="GJ1311" s="27"/>
      <c r="GK1311" s="27"/>
      <c r="GL1311" s="27"/>
      <c r="GM1311" s="27"/>
      <c r="GN1311" s="27"/>
      <c r="GO1311" s="27"/>
      <c r="GP1311" s="27"/>
      <c r="GQ1311" s="27"/>
      <c r="GR1311" s="27"/>
      <c r="GS1311" s="27"/>
      <c r="GT1311" s="27"/>
      <c r="GU1311" s="27"/>
      <c r="GV1311" s="27"/>
      <c r="GW1311" s="27"/>
      <c r="GX1311" s="27"/>
      <c r="GY1311" s="27"/>
      <c r="GZ1311" s="27"/>
      <c r="HA1311" s="27"/>
      <c r="HB1311" s="27"/>
      <c r="HC1311" s="27"/>
      <c r="HD1311" s="27"/>
      <c r="HE1311" s="27"/>
      <c r="HF1311" s="27"/>
      <c r="HG1311" s="27"/>
      <c r="HH1311" s="27"/>
      <c r="HI1311" s="27"/>
      <c r="HJ1311" s="27"/>
      <c r="HK1311" s="27"/>
      <c r="HL1311" s="27"/>
      <c r="HM1311" s="27"/>
      <c r="HN1311" s="27"/>
      <c r="HO1311" s="27"/>
      <c r="HP1311" s="27"/>
      <c r="HQ1311" s="27"/>
      <c r="HR1311" s="27"/>
      <c r="HS1311" s="27"/>
      <c r="HT1311" s="27"/>
      <c r="HU1311" s="27"/>
      <c r="HV1311" s="27"/>
      <c r="HW1311" s="27"/>
      <c r="HX1311" s="27"/>
      <c r="HY1311" s="27"/>
      <c r="HZ1311" s="27"/>
      <c r="IA1311" s="27"/>
      <c r="IB1311" s="27"/>
      <c r="IC1311" s="27"/>
      <c r="ID1311" s="27"/>
      <c r="IE1311" s="27"/>
      <c r="IF1311" s="27"/>
      <c r="IG1311" s="27"/>
      <c r="IH1311" s="27"/>
      <c r="II1311" s="27"/>
      <c r="IJ1311" s="27"/>
      <c r="IK1311" s="27"/>
      <c r="IL1311" s="27"/>
      <c r="IM1311" s="27"/>
      <c r="IN1311" s="27"/>
      <c r="IO1311" s="27"/>
      <c r="IP1311" s="27"/>
      <c r="IQ1311" s="27"/>
      <c r="IR1311" s="27"/>
      <c r="IS1311" s="27"/>
      <c r="IT1311" s="27"/>
      <c r="IU1311" s="27"/>
      <c r="IV1311" s="27"/>
      <c r="IW1311" s="27"/>
      <c r="IX1311" s="27"/>
      <c r="IY1311" s="27"/>
      <c r="IZ1311" s="27"/>
      <c r="JA1311" s="27"/>
      <c r="JB1311" s="27"/>
      <c r="JC1311" s="27"/>
      <c r="JD1311" s="27"/>
      <c r="JE1311" s="27"/>
      <c r="JF1311" s="27"/>
      <c r="JG1311" s="27"/>
      <c r="JH1311" s="27"/>
      <c r="JI1311" s="27"/>
      <c r="JJ1311" s="27"/>
      <c r="JK1311" s="27"/>
      <c r="JL1311" s="27"/>
      <c r="JM1311" s="27"/>
      <c r="JN1311" s="27"/>
      <c r="JO1311" s="27"/>
      <c r="JP1311" s="27"/>
      <c r="JQ1311" s="27"/>
      <c r="JR1311" s="27"/>
      <c r="JS1311" s="27"/>
    </row>
    <row r="1312" spans="1:279" ht="15">
      <c r="A1312" s="22">
        <v>43206</v>
      </c>
      <c r="B1312" s="13" t="s">
        <v>25</v>
      </c>
      <c r="C1312" s="13">
        <v>1061</v>
      </c>
      <c r="D1312" s="13">
        <v>600</v>
      </c>
      <c r="E1312" s="13">
        <v>15</v>
      </c>
      <c r="F1312" s="18">
        <v>17.5</v>
      </c>
      <c r="G1312" s="13">
        <v>20</v>
      </c>
      <c r="H1312" s="13">
        <v>0</v>
      </c>
      <c r="I1312" s="13">
        <v>0</v>
      </c>
      <c r="J1312" s="17">
        <v>0</v>
      </c>
      <c r="K1312" s="9" t="s">
        <v>147</v>
      </c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  <c r="AF1312" s="27"/>
      <c r="AG1312" s="27"/>
      <c r="AH1312" s="27"/>
      <c r="AI1312" s="27"/>
      <c r="AJ1312" s="27"/>
      <c r="AK1312" s="27"/>
      <c r="AL1312" s="27"/>
      <c r="AM1312" s="27"/>
      <c r="AN1312" s="27"/>
      <c r="AO1312" s="27"/>
      <c r="AP1312" s="27"/>
      <c r="AQ1312" s="27"/>
      <c r="AR1312" s="27"/>
      <c r="AS1312" s="27"/>
      <c r="AT1312" s="27"/>
      <c r="AU1312" s="27"/>
      <c r="AV1312" s="27"/>
      <c r="AW1312" s="27"/>
      <c r="AX1312" s="27"/>
      <c r="AY1312" s="27"/>
      <c r="AZ1312" s="27"/>
      <c r="BA1312" s="27"/>
      <c r="BB1312" s="27"/>
      <c r="BC1312" s="27"/>
      <c r="BD1312" s="27"/>
      <c r="BE1312" s="27"/>
      <c r="BF1312" s="27"/>
      <c r="BG1312" s="27"/>
      <c r="BH1312" s="27"/>
      <c r="BI1312" s="27"/>
      <c r="BJ1312" s="27"/>
      <c r="BK1312" s="27"/>
      <c r="BL1312" s="27"/>
      <c r="BM1312" s="27"/>
      <c r="BN1312" s="27"/>
      <c r="BO1312" s="27"/>
      <c r="BP1312" s="27"/>
      <c r="BQ1312" s="27"/>
      <c r="BR1312" s="27"/>
      <c r="BS1312" s="27"/>
      <c r="BT1312" s="27"/>
      <c r="BU1312" s="27"/>
      <c r="BV1312" s="27"/>
      <c r="BW1312" s="27"/>
      <c r="BX1312" s="27"/>
      <c r="BY1312" s="27"/>
      <c r="BZ1312" s="27"/>
      <c r="CA1312" s="27"/>
      <c r="CB1312" s="27"/>
      <c r="CC1312" s="27"/>
      <c r="CD1312" s="27"/>
      <c r="CE1312" s="27"/>
      <c r="CF1312" s="27"/>
      <c r="CG1312" s="27"/>
      <c r="CH1312" s="27"/>
      <c r="CI1312" s="27"/>
      <c r="CJ1312" s="27"/>
      <c r="CK1312" s="27"/>
      <c r="CL1312" s="27"/>
      <c r="CM1312" s="27"/>
      <c r="CN1312" s="27"/>
      <c r="CO1312" s="27"/>
      <c r="CP1312" s="27"/>
      <c r="CQ1312" s="27"/>
      <c r="CR1312" s="27"/>
      <c r="CS1312" s="27"/>
      <c r="CT1312" s="27"/>
      <c r="CU1312" s="27"/>
      <c r="CV1312" s="27"/>
      <c r="CW1312" s="27"/>
      <c r="CX1312" s="27"/>
      <c r="CY1312" s="27"/>
      <c r="CZ1312" s="27"/>
      <c r="DA1312" s="27"/>
      <c r="DB1312" s="27"/>
      <c r="DC1312" s="27"/>
      <c r="DD1312" s="27"/>
      <c r="DE1312" s="27"/>
      <c r="DF1312" s="27"/>
      <c r="DG1312" s="27"/>
      <c r="DH1312" s="27"/>
      <c r="DI1312" s="27"/>
      <c r="DJ1312" s="27"/>
      <c r="DK1312" s="27"/>
      <c r="DL1312" s="27"/>
      <c r="DM1312" s="27"/>
      <c r="DN1312" s="27"/>
      <c r="DO1312" s="27"/>
      <c r="DP1312" s="27"/>
      <c r="DQ1312" s="27"/>
      <c r="DR1312" s="27"/>
      <c r="DS1312" s="27"/>
      <c r="DT1312" s="27"/>
      <c r="DU1312" s="27"/>
      <c r="DV1312" s="27"/>
      <c r="DW1312" s="27"/>
      <c r="DX1312" s="27"/>
      <c r="DY1312" s="27"/>
      <c r="DZ1312" s="27"/>
      <c r="EA1312" s="27"/>
      <c r="EB1312" s="27"/>
      <c r="EC1312" s="27"/>
      <c r="ED1312" s="27"/>
      <c r="EE1312" s="27"/>
      <c r="EF1312" s="27"/>
      <c r="EG1312" s="27"/>
      <c r="EH1312" s="27"/>
      <c r="EI1312" s="27"/>
      <c r="EJ1312" s="27"/>
      <c r="EK1312" s="27"/>
      <c r="EL1312" s="27"/>
      <c r="EM1312" s="27"/>
      <c r="EN1312" s="27"/>
      <c r="EO1312" s="27"/>
      <c r="EP1312" s="27"/>
      <c r="EQ1312" s="27"/>
      <c r="ER1312" s="27"/>
      <c r="ES1312" s="27"/>
      <c r="ET1312" s="27"/>
      <c r="EU1312" s="27"/>
      <c r="EV1312" s="27"/>
      <c r="EW1312" s="27"/>
      <c r="EX1312" s="27"/>
      <c r="EY1312" s="27"/>
      <c r="EZ1312" s="27"/>
      <c r="FA1312" s="27"/>
      <c r="FB1312" s="27"/>
      <c r="FC1312" s="27"/>
      <c r="FD1312" s="27"/>
      <c r="FE1312" s="27"/>
      <c r="FF1312" s="27"/>
      <c r="FG1312" s="27"/>
      <c r="FH1312" s="27"/>
      <c r="FI1312" s="27"/>
      <c r="FJ1312" s="27"/>
      <c r="FK1312" s="27"/>
      <c r="FL1312" s="27"/>
      <c r="FM1312" s="27"/>
      <c r="FN1312" s="27"/>
      <c r="FO1312" s="27"/>
      <c r="FP1312" s="27"/>
      <c r="FQ1312" s="27"/>
      <c r="FR1312" s="27"/>
      <c r="FS1312" s="27"/>
      <c r="FT1312" s="27"/>
      <c r="FU1312" s="27"/>
      <c r="FV1312" s="27"/>
      <c r="FW1312" s="27"/>
      <c r="FX1312" s="27"/>
      <c r="FY1312" s="27"/>
      <c r="FZ1312" s="27"/>
      <c r="GA1312" s="27"/>
      <c r="GB1312" s="27"/>
      <c r="GC1312" s="27"/>
      <c r="GD1312" s="27"/>
      <c r="GE1312" s="27"/>
      <c r="GF1312" s="27"/>
      <c r="GG1312" s="27"/>
      <c r="GH1312" s="27"/>
      <c r="GI1312" s="27"/>
      <c r="GJ1312" s="27"/>
      <c r="GK1312" s="27"/>
      <c r="GL1312" s="27"/>
      <c r="GM1312" s="27"/>
      <c r="GN1312" s="27"/>
      <c r="GO1312" s="27"/>
      <c r="GP1312" s="27"/>
      <c r="GQ1312" s="27"/>
      <c r="GR1312" s="27"/>
      <c r="GS1312" s="27"/>
      <c r="GT1312" s="27"/>
      <c r="GU1312" s="27"/>
      <c r="GV1312" s="27"/>
      <c r="GW1312" s="27"/>
      <c r="GX1312" s="27"/>
      <c r="GY1312" s="27"/>
      <c r="GZ1312" s="27"/>
      <c r="HA1312" s="27"/>
      <c r="HB1312" s="27"/>
      <c r="HC1312" s="27"/>
      <c r="HD1312" s="27"/>
      <c r="HE1312" s="27"/>
      <c r="HF1312" s="27"/>
      <c r="HG1312" s="27"/>
      <c r="HH1312" s="27"/>
      <c r="HI1312" s="27"/>
      <c r="HJ1312" s="27"/>
      <c r="HK1312" s="27"/>
      <c r="HL1312" s="27"/>
      <c r="HM1312" s="27"/>
      <c r="HN1312" s="27"/>
      <c r="HO1312" s="27"/>
      <c r="HP1312" s="27"/>
      <c r="HQ1312" s="27"/>
      <c r="HR1312" s="27"/>
      <c r="HS1312" s="27"/>
      <c r="HT1312" s="27"/>
      <c r="HU1312" s="27"/>
      <c r="HV1312" s="27"/>
      <c r="HW1312" s="27"/>
      <c r="HX1312" s="27"/>
      <c r="HY1312" s="27"/>
      <c r="HZ1312" s="27"/>
      <c r="IA1312" s="27"/>
      <c r="IB1312" s="27"/>
      <c r="IC1312" s="27"/>
      <c r="ID1312" s="27"/>
      <c r="IE1312" s="27"/>
      <c r="IF1312" s="27"/>
      <c r="IG1312" s="27"/>
      <c r="IH1312" s="27"/>
      <c r="II1312" s="27"/>
      <c r="IJ1312" s="27"/>
      <c r="IK1312" s="27"/>
      <c r="IL1312" s="27"/>
      <c r="IM1312" s="27"/>
      <c r="IN1312" s="27"/>
      <c r="IO1312" s="27"/>
      <c r="IP1312" s="27"/>
      <c r="IQ1312" s="27"/>
      <c r="IR1312" s="27"/>
      <c r="IS1312" s="27"/>
      <c r="IT1312" s="27"/>
      <c r="IU1312" s="27"/>
      <c r="IV1312" s="27"/>
      <c r="IW1312" s="27"/>
      <c r="IX1312" s="27"/>
      <c r="IY1312" s="27"/>
      <c r="IZ1312" s="27"/>
      <c r="JA1312" s="27"/>
      <c r="JB1312" s="27"/>
      <c r="JC1312" s="27"/>
      <c r="JD1312" s="27"/>
      <c r="JE1312" s="27"/>
      <c r="JF1312" s="27"/>
      <c r="JG1312" s="27"/>
      <c r="JH1312" s="27"/>
      <c r="JI1312" s="27"/>
      <c r="JJ1312" s="27"/>
      <c r="JK1312" s="27"/>
      <c r="JL1312" s="27"/>
      <c r="JM1312" s="27"/>
      <c r="JN1312" s="27"/>
      <c r="JO1312" s="27"/>
      <c r="JP1312" s="27"/>
      <c r="JQ1312" s="27"/>
      <c r="JR1312" s="27"/>
      <c r="JS1312" s="27"/>
    </row>
    <row r="1313" spans="1:279" ht="15">
      <c r="A1313" s="22">
        <v>43201</v>
      </c>
      <c r="B1313" s="23" t="s">
        <v>27</v>
      </c>
      <c r="C1313" s="13">
        <v>400</v>
      </c>
      <c r="D1313" s="13">
        <v>1360</v>
      </c>
      <c r="E1313" s="13">
        <v>34</v>
      </c>
      <c r="F1313" s="18">
        <v>40</v>
      </c>
      <c r="G1313" s="13">
        <v>46</v>
      </c>
      <c r="H1313" s="13">
        <v>2400</v>
      </c>
      <c r="I1313" s="13">
        <v>0</v>
      </c>
      <c r="J1313" s="17">
        <v>2400</v>
      </c>
      <c r="K1313" s="9" t="s">
        <v>149</v>
      </c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  <c r="AF1313" s="27"/>
      <c r="AG1313" s="27"/>
      <c r="AH1313" s="27"/>
      <c r="AI1313" s="27"/>
      <c r="AJ1313" s="27"/>
      <c r="AK1313" s="27"/>
      <c r="AL1313" s="27"/>
      <c r="AM1313" s="27"/>
      <c r="AN1313" s="27"/>
      <c r="AO1313" s="27"/>
      <c r="AP1313" s="27"/>
      <c r="AQ1313" s="27"/>
      <c r="AR1313" s="27"/>
      <c r="AS1313" s="27"/>
      <c r="AT1313" s="27"/>
      <c r="AU1313" s="27"/>
      <c r="AV1313" s="27"/>
      <c r="AW1313" s="27"/>
      <c r="AX1313" s="27"/>
      <c r="AY1313" s="27"/>
      <c r="AZ1313" s="27"/>
      <c r="BA1313" s="27"/>
      <c r="BB1313" s="27"/>
      <c r="BC1313" s="27"/>
      <c r="BD1313" s="27"/>
      <c r="BE1313" s="27"/>
      <c r="BF1313" s="27"/>
      <c r="BG1313" s="27"/>
      <c r="BH1313" s="27"/>
      <c r="BI1313" s="27"/>
      <c r="BJ1313" s="27"/>
      <c r="BK1313" s="27"/>
      <c r="BL1313" s="27"/>
      <c r="BM1313" s="27"/>
      <c r="BN1313" s="27"/>
      <c r="BO1313" s="27"/>
      <c r="BP1313" s="27"/>
      <c r="BQ1313" s="27"/>
      <c r="BR1313" s="27"/>
      <c r="BS1313" s="27"/>
      <c r="BT1313" s="27"/>
      <c r="BU1313" s="27"/>
      <c r="BV1313" s="27"/>
      <c r="BW1313" s="27"/>
      <c r="BX1313" s="27"/>
      <c r="BY1313" s="27"/>
      <c r="BZ1313" s="27"/>
      <c r="CA1313" s="27"/>
      <c r="CB1313" s="27"/>
      <c r="CC1313" s="27"/>
      <c r="CD1313" s="27"/>
      <c r="CE1313" s="27"/>
      <c r="CF1313" s="27"/>
      <c r="CG1313" s="27"/>
      <c r="CH1313" s="27"/>
      <c r="CI1313" s="27"/>
      <c r="CJ1313" s="27"/>
      <c r="CK1313" s="27"/>
      <c r="CL1313" s="27"/>
      <c r="CM1313" s="27"/>
      <c r="CN1313" s="27"/>
      <c r="CO1313" s="27"/>
      <c r="CP1313" s="27"/>
      <c r="CQ1313" s="27"/>
      <c r="CR1313" s="27"/>
      <c r="CS1313" s="27"/>
      <c r="CT1313" s="27"/>
      <c r="CU1313" s="27"/>
      <c r="CV1313" s="27"/>
      <c r="CW1313" s="27"/>
      <c r="CX1313" s="27"/>
      <c r="CY1313" s="27"/>
      <c r="CZ1313" s="27"/>
      <c r="DA1313" s="27"/>
      <c r="DB1313" s="27"/>
      <c r="DC1313" s="27"/>
      <c r="DD1313" s="27"/>
      <c r="DE1313" s="27"/>
      <c r="DF1313" s="27"/>
      <c r="DG1313" s="27"/>
      <c r="DH1313" s="27"/>
      <c r="DI1313" s="27"/>
      <c r="DJ1313" s="27"/>
      <c r="DK1313" s="27"/>
      <c r="DL1313" s="27"/>
      <c r="DM1313" s="27"/>
      <c r="DN1313" s="27"/>
      <c r="DO1313" s="27"/>
      <c r="DP1313" s="27"/>
      <c r="DQ1313" s="27"/>
      <c r="DR1313" s="27"/>
      <c r="DS1313" s="27"/>
      <c r="DT1313" s="27"/>
      <c r="DU1313" s="27"/>
      <c r="DV1313" s="27"/>
      <c r="DW1313" s="27"/>
      <c r="DX1313" s="27"/>
      <c r="DY1313" s="27"/>
      <c r="DZ1313" s="27"/>
      <c r="EA1313" s="27"/>
      <c r="EB1313" s="27"/>
      <c r="EC1313" s="27"/>
      <c r="ED1313" s="27"/>
      <c r="EE1313" s="27"/>
      <c r="EF1313" s="27"/>
      <c r="EG1313" s="27"/>
      <c r="EH1313" s="27"/>
      <c r="EI1313" s="27"/>
      <c r="EJ1313" s="27"/>
      <c r="EK1313" s="27"/>
      <c r="EL1313" s="27"/>
      <c r="EM1313" s="27"/>
      <c r="EN1313" s="27"/>
      <c r="EO1313" s="27"/>
      <c r="EP1313" s="27"/>
      <c r="EQ1313" s="27"/>
      <c r="ER1313" s="27"/>
      <c r="ES1313" s="27"/>
      <c r="ET1313" s="27"/>
      <c r="EU1313" s="27"/>
      <c r="EV1313" s="27"/>
      <c r="EW1313" s="27"/>
      <c r="EX1313" s="27"/>
      <c r="EY1313" s="27"/>
      <c r="EZ1313" s="27"/>
      <c r="FA1313" s="27"/>
      <c r="FB1313" s="27"/>
      <c r="FC1313" s="27"/>
      <c r="FD1313" s="27"/>
      <c r="FE1313" s="27"/>
      <c r="FF1313" s="27"/>
      <c r="FG1313" s="27"/>
      <c r="FH1313" s="27"/>
      <c r="FI1313" s="27"/>
      <c r="FJ1313" s="27"/>
      <c r="FK1313" s="27"/>
      <c r="FL1313" s="27"/>
      <c r="FM1313" s="27"/>
      <c r="FN1313" s="27"/>
      <c r="FO1313" s="27"/>
      <c r="FP1313" s="27"/>
      <c r="FQ1313" s="27"/>
      <c r="FR1313" s="27"/>
      <c r="FS1313" s="27"/>
      <c r="FT1313" s="27"/>
      <c r="FU1313" s="27"/>
      <c r="FV1313" s="27"/>
      <c r="FW1313" s="27"/>
      <c r="FX1313" s="27"/>
      <c r="FY1313" s="27"/>
      <c r="FZ1313" s="27"/>
      <c r="GA1313" s="27"/>
      <c r="GB1313" s="27"/>
      <c r="GC1313" s="27"/>
      <c r="GD1313" s="27"/>
      <c r="GE1313" s="27"/>
      <c r="GF1313" s="27"/>
      <c r="GG1313" s="27"/>
      <c r="GH1313" s="27"/>
      <c r="GI1313" s="27"/>
      <c r="GJ1313" s="27"/>
      <c r="GK1313" s="27"/>
      <c r="GL1313" s="27"/>
      <c r="GM1313" s="27"/>
      <c r="GN1313" s="27"/>
      <c r="GO1313" s="27"/>
      <c r="GP1313" s="27"/>
      <c r="GQ1313" s="27"/>
      <c r="GR1313" s="27"/>
      <c r="GS1313" s="27"/>
      <c r="GT1313" s="27"/>
      <c r="GU1313" s="27"/>
      <c r="GV1313" s="27"/>
      <c r="GW1313" s="27"/>
      <c r="GX1313" s="27"/>
      <c r="GY1313" s="27"/>
      <c r="GZ1313" s="27"/>
      <c r="HA1313" s="27"/>
      <c r="HB1313" s="27"/>
      <c r="HC1313" s="27"/>
      <c r="HD1313" s="27"/>
      <c r="HE1313" s="27"/>
      <c r="HF1313" s="27"/>
      <c r="HG1313" s="27"/>
      <c r="HH1313" s="27"/>
      <c r="HI1313" s="27"/>
      <c r="HJ1313" s="27"/>
      <c r="HK1313" s="27"/>
      <c r="HL1313" s="27"/>
      <c r="HM1313" s="27"/>
      <c r="HN1313" s="27"/>
      <c r="HO1313" s="27"/>
      <c r="HP1313" s="27"/>
      <c r="HQ1313" s="27"/>
      <c r="HR1313" s="27"/>
      <c r="HS1313" s="27"/>
      <c r="HT1313" s="27"/>
      <c r="HU1313" s="27"/>
      <c r="HV1313" s="27"/>
      <c r="HW1313" s="27"/>
      <c r="HX1313" s="27"/>
      <c r="HY1313" s="27"/>
      <c r="HZ1313" s="27"/>
      <c r="IA1313" s="27"/>
      <c r="IB1313" s="27"/>
      <c r="IC1313" s="27"/>
      <c r="ID1313" s="27"/>
      <c r="IE1313" s="27"/>
      <c r="IF1313" s="27"/>
      <c r="IG1313" s="27"/>
      <c r="IH1313" s="27"/>
      <c r="II1313" s="27"/>
      <c r="IJ1313" s="27"/>
      <c r="IK1313" s="27"/>
      <c r="IL1313" s="27"/>
      <c r="IM1313" s="27"/>
      <c r="IN1313" s="27"/>
      <c r="IO1313" s="27"/>
      <c r="IP1313" s="27"/>
      <c r="IQ1313" s="27"/>
      <c r="IR1313" s="27"/>
      <c r="IS1313" s="27"/>
      <c r="IT1313" s="27"/>
      <c r="IU1313" s="27"/>
      <c r="IV1313" s="27"/>
      <c r="IW1313" s="27"/>
      <c r="IX1313" s="27"/>
      <c r="IY1313" s="27"/>
      <c r="IZ1313" s="27"/>
      <c r="JA1313" s="27"/>
      <c r="JB1313" s="27"/>
      <c r="JC1313" s="27"/>
      <c r="JD1313" s="27"/>
      <c r="JE1313" s="27"/>
      <c r="JF1313" s="27"/>
      <c r="JG1313" s="27"/>
      <c r="JH1313" s="27"/>
      <c r="JI1313" s="27"/>
      <c r="JJ1313" s="27"/>
      <c r="JK1313" s="27"/>
      <c r="JL1313" s="27"/>
      <c r="JM1313" s="27"/>
      <c r="JN1313" s="27"/>
      <c r="JO1313" s="27"/>
      <c r="JP1313" s="27"/>
      <c r="JQ1313" s="27"/>
      <c r="JR1313" s="27"/>
      <c r="JS1313" s="27"/>
    </row>
    <row r="1314" spans="1:279" ht="15">
      <c r="A1314" s="22">
        <v>43199</v>
      </c>
      <c r="B1314" s="13" t="s">
        <v>24</v>
      </c>
      <c r="C1314" s="13">
        <v>4000</v>
      </c>
      <c r="D1314" s="13">
        <v>100</v>
      </c>
      <c r="E1314" s="13">
        <v>3.75</v>
      </c>
      <c r="F1314" s="13">
        <v>4.5</v>
      </c>
      <c r="G1314" s="18">
        <v>5.25</v>
      </c>
      <c r="H1314" s="13">
        <v>0</v>
      </c>
      <c r="I1314" s="25">
        <v>0</v>
      </c>
      <c r="J1314" s="41">
        <v>-2500</v>
      </c>
      <c r="K1314" s="9" t="s">
        <v>150</v>
      </c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  <c r="AF1314" s="27"/>
      <c r="AG1314" s="27"/>
      <c r="AH1314" s="27"/>
      <c r="AI1314" s="27"/>
      <c r="AJ1314" s="27"/>
      <c r="AK1314" s="27"/>
      <c r="AL1314" s="27"/>
      <c r="AM1314" s="27"/>
      <c r="AN1314" s="27"/>
      <c r="AO1314" s="27"/>
      <c r="AP1314" s="27"/>
      <c r="AQ1314" s="27"/>
      <c r="AR1314" s="27"/>
      <c r="AS1314" s="27"/>
      <c r="AT1314" s="27"/>
      <c r="AU1314" s="27"/>
      <c r="AV1314" s="27"/>
      <c r="AW1314" s="27"/>
      <c r="AX1314" s="27"/>
      <c r="AY1314" s="27"/>
      <c r="AZ1314" s="27"/>
      <c r="BA1314" s="27"/>
      <c r="BB1314" s="27"/>
      <c r="BC1314" s="27"/>
      <c r="BD1314" s="27"/>
      <c r="BE1314" s="27"/>
      <c r="BF1314" s="27"/>
      <c r="BG1314" s="27"/>
      <c r="BH1314" s="27"/>
      <c r="BI1314" s="27"/>
      <c r="BJ1314" s="27"/>
      <c r="BK1314" s="27"/>
      <c r="BL1314" s="27"/>
      <c r="BM1314" s="27"/>
      <c r="BN1314" s="27"/>
      <c r="BO1314" s="27"/>
      <c r="BP1314" s="27"/>
      <c r="BQ1314" s="27"/>
      <c r="BR1314" s="27"/>
      <c r="BS1314" s="27"/>
      <c r="BT1314" s="27"/>
      <c r="BU1314" s="27"/>
      <c r="BV1314" s="27"/>
      <c r="BW1314" s="27"/>
      <c r="BX1314" s="27"/>
      <c r="BY1314" s="27"/>
      <c r="BZ1314" s="27"/>
      <c r="CA1314" s="27"/>
      <c r="CB1314" s="27"/>
      <c r="CC1314" s="27"/>
      <c r="CD1314" s="27"/>
      <c r="CE1314" s="27"/>
      <c r="CF1314" s="27"/>
      <c r="CG1314" s="27"/>
      <c r="CH1314" s="27"/>
      <c r="CI1314" s="27"/>
      <c r="CJ1314" s="27"/>
      <c r="CK1314" s="27"/>
      <c r="CL1314" s="27"/>
      <c r="CM1314" s="27"/>
      <c r="CN1314" s="27"/>
      <c r="CO1314" s="27"/>
      <c r="CP1314" s="27"/>
      <c r="CQ1314" s="27"/>
      <c r="CR1314" s="27"/>
      <c r="CS1314" s="27"/>
      <c r="CT1314" s="27"/>
      <c r="CU1314" s="27"/>
      <c r="CV1314" s="27"/>
      <c r="CW1314" s="27"/>
      <c r="CX1314" s="27"/>
      <c r="CY1314" s="27"/>
      <c r="CZ1314" s="27"/>
      <c r="DA1314" s="27"/>
      <c r="DB1314" s="27"/>
      <c r="DC1314" s="27"/>
      <c r="DD1314" s="27"/>
      <c r="DE1314" s="27"/>
      <c r="DF1314" s="27"/>
      <c r="DG1314" s="27"/>
      <c r="DH1314" s="27"/>
      <c r="DI1314" s="27"/>
      <c r="DJ1314" s="27"/>
      <c r="DK1314" s="27"/>
      <c r="DL1314" s="27"/>
      <c r="DM1314" s="27"/>
      <c r="DN1314" s="27"/>
      <c r="DO1314" s="27"/>
      <c r="DP1314" s="27"/>
      <c r="DQ1314" s="27"/>
      <c r="DR1314" s="27"/>
      <c r="DS1314" s="27"/>
      <c r="DT1314" s="27"/>
      <c r="DU1314" s="27"/>
      <c r="DV1314" s="27"/>
      <c r="DW1314" s="27"/>
      <c r="DX1314" s="27"/>
      <c r="DY1314" s="27"/>
      <c r="DZ1314" s="27"/>
      <c r="EA1314" s="27"/>
      <c r="EB1314" s="27"/>
      <c r="EC1314" s="27"/>
      <c r="ED1314" s="27"/>
      <c r="EE1314" s="27"/>
      <c r="EF1314" s="27"/>
      <c r="EG1314" s="27"/>
      <c r="EH1314" s="27"/>
      <c r="EI1314" s="27"/>
      <c r="EJ1314" s="27"/>
      <c r="EK1314" s="27"/>
      <c r="EL1314" s="27"/>
      <c r="EM1314" s="27"/>
      <c r="EN1314" s="27"/>
      <c r="EO1314" s="27"/>
      <c r="EP1314" s="27"/>
      <c r="EQ1314" s="27"/>
      <c r="ER1314" s="27"/>
      <c r="ES1314" s="27"/>
      <c r="ET1314" s="27"/>
      <c r="EU1314" s="27"/>
      <c r="EV1314" s="27"/>
      <c r="EW1314" s="27"/>
      <c r="EX1314" s="27"/>
      <c r="EY1314" s="27"/>
      <c r="EZ1314" s="27"/>
      <c r="FA1314" s="27"/>
      <c r="FB1314" s="27"/>
      <c r="FC1314" s="27"/>
      <c r="FD1314" s="27"/>
      <c r="FE1314" s="27"/>
      <c r="FF1314" s="27"/>
      <c r="FG1314" s="27"/>
      <c r="FH1314" s="27"/>
      <c r="FI1314" s="27"/>
      <c r="FJ1314" s="27"/>
      <c r="FK1314" s="27"/>
      <c r="FL1314" s="27"/>
      <c r="FM1314" s="27"/>
      <c r="FN1314" s="27"/>
      <c r="FO1314" s="27"/>
      <c r="FP1314" s="27"/>
      <c r="FQ1314" s="27"/>
      <c r="FR1314" s="27"/>
      <c r="FS1314" s="27"/>
      <c r="FT1314" s="27"/>
      <c r="FU1314" s="27"/>
      <c r="FV1314" s="27"/>
      <c r="FW1314" s="27"/>
      <c r="FX1314" s="27"/>
      <c r="FY1314" s="27"/>
      <c r="FZ1314" s="27"/>
      <c r="GA1314" s="27"/>
      <c r="GB1314" s="27"/>
      <c r="GC1314" s="27"/>
      <c r="GD1314" s="27"/>
      <c r="GE1314" s="27"/>
      <c r="GF1314" s="27"/>
      <c r="GG1314" s="27"/>
      <c r="GH1314" s="27"/>
      <c r="GI1314" s="27"/>
      <c r="GJ1314" s="27"/>
      <c r="GK1314" s="27"/>
      <c r="GL1314" s="27"/>
      <c r="GM1314" s="27"/>
      <c r="GN1314" s="27"/>
      <c r="GO1314" s="27"/>
      <c r="GP1314" s="27"/>
      <c r="GQ1314" s="27"/>
      <c r="GR1314" s="27"/>
      <c r="GS1314" s="27"/>
      <c r="GT1314" s="27"/>
      <c r="GU1314" s="27"/>
      <c r="GV1314" s="27"/>
      <c r="GW1314" s="27"/>
      <c r="GX1314" s="27"/>
      <c r="GY1314" s="27"/>
      <c r="GZ1314" s="27"/>
      <c r="HA1314" s="27"/>
      <c r="HB1314" s="27"/>
      <c r="HC1314" s="27"/>
      <c r="HD1314" s="27"/>
      <c r="HE1314" s="27"/>
      <c r="HF1314" s="27"/>
      <c r="HG1314" s="27"/>
      <c r="HH1314" s="27"/>
      <c r="HI1314" s="27"/>
      <c r="HJ1314" s="27"/>
      <c r="HK1314" s="27"/>
      <c r="HL1314" s="27"/>
      <c r="HM1314" s="27"/>
      <c r="HN1314" s="27"/>
      <c r="HO1314" s="27"/>
      <c r="HP1314" s="27"/>
      <c r="HQ1314" s="27"/>
      <c r="HR1314" s="27"/>
      <c r="HS1314" s="27"/>
      <c r="HT1314" s="27"/>
      <c r="HU1314" s="27"/>
      <c r="HV1314" s="27"/>
      <c r="HW1314" s="27"/>
      <c r="HX1314" s="27"/>
      <c r="HY1314" s="27"/>
      <c r="HZ1314" s="27"/>
      <c r="IA1314" s="27"/>
      <c r="IB1314" s="27"/>
      <c r="IC1314" s="27"/>
      <c r="ID1314" s="27"/>
      <c r="IE1314" s="27"/>
      <c r="IF1314" s="27"/>
      <c r="IG1314" s="27"/>
      <c r="IH1314" s="27"/>
      <c r="II1314" s="27"/>
      <c r="IJ1314" s="27"/>
      <c r="IK1314" s="27"/>
      <c r="IL1314" s="27"/>
      <c r="IM1314" s="27"/>
      <c r="IN1314" s="27"/>
      <c r="IO1314" s="27"/>
      <c r="IP1314" s="27"/>
      <c r="IQ1314" s="27"/>
      <c r="IR1314" s="27"/>
      <c r="IS1314" s="27"/>
      <c r="IT1314" s="27"/>
      <c r="IU1314" s="27"/>
      <c r="IV1314" s="27"/>
      <c r="IW1314" s="27"/>
      <c r="IX1314" s="27"/>
      <c r="IY1314" s="27"/>
      <c r="IZ1314" s="27"/>
      <c r="JA1314" s="27"/>
      <c r="JB1314" s="27"/>
      <c r="JC1314" s="27"/>
      <c r="JD1314" s="27"/>
      <c r="JE1314" s="27"/>
      <c r="JF1314" s="27"/>
      <c r="JG1314" s="27"/>
      <c r="JH1314" s="27"/>
      <c r="JI1314" s="27"/>
      <c r="JJ1314" s="27"/>
      <c r="JK1314" s="27"/>
      <c r="JL1314" s="27"/>
      <c r="JM1314" s="27"/>
      <c r="JN1314" s="27"/>
      <c r="JO1314" s="27"/>
      <c r="JP1314" s="27"/>
      <c r="JQ1314" s="27"/>
      <c r="JR1314" s="27"/>
      <c r="JS1314" s="27"/>
    </row>
    <row r="1315" spans="1:279" ht="15">
      <c r="A1315" s="22">
        <v>43199</v>
      </c>
      <c r="B1315" s="13" t="s">
        <v>23</v>
      </c>
      <c r="C1315" s="13">
        <v>1800</v>
      </c>
      <c r="D1315" s="13">
        <v>450</v>
      </c>
      <c r="E1315" s="13">
        <v>12.5</v>
      </c>
      <c r="F1315" s="18">
        <v>14.5</v>
      </c>
      <c r="G1315" s="13">
        <v>16.5</v>
      </c>
      <c r="H1315" s="13">
        <v>0</v>
      </c>
      <c r="I1315" s="25">
        <v>0</v>
      </c>
      <c r="J1315" s="26">
        <v>0</v>
      </c>
      <c r="K1315" s="9" t="s">
        <v>147</v>
      </c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  <c r="AF1315" s="27"/>
      <c r="AG1315" s="27"/>
      <c r="AH1315" s="27"/>
      <c r="AI1315" s="27"/>
      <c r="AJ1315" s="27"/>
      <c r="AK1315" s="27"/>
      <c r="AL1315" s="27"/>
      <c r="AM1315" s="27"/>
      <c r="AN1315" s="27"/>
      <c r="AO1315" s="27"/>
      <c r="AP1315" s="27"/>
      <c r="AQ1315" s="27"/>
      <c r="AR1315" s="27"/>
      <c r="AS1315" s="27"/>
      <c r="AT1315" s="27"/>
      <c r="AU1315" s="27"/>
      <c r="AV1315" s="27"/>
      <c r="AW1315" s="27"/>
      <c r="AX1315" s="27"/>
      <c r="AY1315" s="27"/>
      <c r="AZ1315" s="27"/>
      <c r="BA1315" s="27"/>
      <c r="BB1315" s="27"/>
      <c r="BC1315" s="27"/>
      <c r="BD1315" s="27"/>
      <c r="BE1315" s="27"/>
      <c r="BF1315" s="27"/>
      <c r="BG1315" s="27"/>
      <c r="BH1315" s="27"/>
      <c r="BI1315" s="27"/>
      <c r="BJ1315" s="27"/>
      <c r="BK1315" s="27"/>
      <c r="BL1315" s="27"/>
      <c r="BM1315" s="27"/>
      <c r="BN1315" s="27"/>
      <c r="BO1315" s="27"/>
      <c r="BP1315" s="27"/>
      <c r="BQ1315" s="27"/>
      <c r="BR1315" s="27"/>
      <c r="BS1315" s="27"/>
      <c r="BT1315" s="27"/>
      <c r="BU1315" s="27"/>
      <c r="BV1315" s="27"/>
      <c r="BW1315" s="27"/>
      <c r="BX1315" s="27"/>
      <c r="BY1315" s="27"/>
      <c r="BZ1315" s="27"/>
      <c r="CA1315" s="27"/>
      <c r="CB1315" s="27"/>
      <c r="CC1315" s="27"/>
      <c r="CD1315" s="27"/>
      <c r="CE1315" s="27"/>
      <c r="CF1315" s="27"/>
      <c r="CG1315" s="27"/>
      <c r="CH1315" s="27"/>
      <c r="CI1315" s="27"/>
      <c r="CJ1315" s="27"/>
      <c r="CK1315" s="27"/>
      <c r="CL1315" s="27"/>
      <c r="CM1315" s="27"/>
      <c r="CN1315" s="27"/>
      <c r="CO1315" s="27"/>
      <c r="CP1315" s="27"/>
      <c r="CQ1315" s="27"/>
      <c r="CR1315" s="27"/>
      <c r="CS1315" s="27"/>
      <c r="CT1315" s="27"/>
      <c r="CU1315" s="27"/>
      <c r="CV1315" s="27"/>
      <c r="CW1315" s="27"/>
      <c r="CX1315" s="27"/>
      <c r="CY1315" s="27"/>
      <c r="CZ1315" s="27"/>
      <c r="DA1315" s="27"/>
      <c r="DB1315" s="27"/>
      <c r="DC1315" s="27"/>
      <c r="DD1315" s="27"/>
      <c r="DE1315" s="27"/>
      <c r="DF1315" s="27"/>
      <c r="DG1315" s="27"/>
      <c r="DH1315" s="27"/>
      <c r="DI1315" s="27"/>
      <c r="DJ1315" s="27"/>
      <c r="DK1315" s="27"/>
      <c r="DL1315" s="27"/>
      <c r="DM1315" s="27"/>
      <c r="DN1315" s="27"/>
      <c r="DO1315" s="27"/>
      <c r="DP1315" s="27"/>
      <c r="DQ1315" s="27"/>
      <c r="DR1315" s="27"/>
      <c r="DS1315" s="27"/>
      <c r="DT1315" s="27"/>
      <c r="DU1315" s="27"/>
      <c r="DV1315" s="27"/>
      <c r="DW1315" s="27"/>
      <c r="DX1315" s="27"/>
      <c r="DY1315" s="27"/>
      <c r="DZ1315" s="27"/>
      <c r="EA1315" s="27"/>
      <c r="EB1315" s="27"/>
      <c r="EC1315" s="27"/>
      <c r="ED1315" s="27"/>
      <c r="EE1315" s="27"/>
      <c r="EF1315" s="27"/>
      <c r="EG1315" s="27"/>
      <c r="EH1315" s="27"/>
      <c r="EI1315" s="27"/>
      <c r="EJ1315" s="27"/>
      <c r="EK1315" s="27"/>
      <c r="EL1315" s="27"/>
      <c r="EM1315" s="27"/>
      <c r="EN1315" s="27"/>
      <c r="EO1315" s="27"/>
      <c r="EP1315" s="27"/>
      <c r="EQ1315" s="27"/>
      <c r="ER1315" s="27"/>
      <c r="ES1315" s="27"/>
      <c r="ET1315" s="27"/>
      <c r="EU1315" s="27"/>
      <c r="EV1315" s="27"/>
      <c r="EW1315" s="27"/>
      <c r="EX1315" s="27"/>
      <c r="EY1315" s="27"/>
      <c r="EZ1315" s="27"/>
      <c r="FA1315" s="27"/>
      <c r="FB1315" s="27"/>
      <c r="FC1315" s="27"/>
      <c r="FD1315" s="27"/>
      <c r="FE1315" s="27"/>
      <c r="FF1315" s="27"/>
      <c r="FG1315" s="27"/>
      <c r="FH1315" s="27"/>
      <c r="FI1315" s="27"/>
      <c r="FJ1315" s="27"/>
      <c r="FK1315" s="27"/>
      <c r="FL1315" s="27"/>
      <c r="FM1315" s="27"/>
      <c r="FN1315" s="27"/>
      <c r="FO1315" s="27"/>
      <c r="FP1315" s="27"/>
      <c r="FQ1315" s="27"/>
      <c r="FR1315" s="27"/>
      <c r="FS1315" s="27"/>
      <c r="FT1315" s="27"/>
      <c r="FU1315" s="27"/>
      <c r="FV1315" s="27"/>
      <c r="FW1315" s="27"/>
      <c r="FX1315" s="27"/>
      <c r="FY1315" s="27"/>
      <c r="FZ1315" s="27"/>
      <c r="GA1315" s="27"/>
      <c r="GB1315" s="27"/>
      <c r="GC1315" s="27"/>
      <c r="GD1315" s="27"/>
      <c r="GE1315" s="27"/>
      <c r="GF1315" s="27"/>
      <c r="GG1315" s="27"/>
      <c r="GH1315" s="27"/>
      <c r="GI1315" s="27"/>
      <c r="GJ1315" s="27"/>
      <c r="GK1315" s="27"/>
      <c r="GL1315" s="27"/>
      <c r="GM1315" s="27"/>
      <c r="GN1315" s="27"/>
      <c r="GO1315" s="27"/>
      <c r="GP1315" s="27"/>
      <c r="GQ1315" s="27"/>
      <c r="GR1315" s="27"/>
      <c r="GS1315" s="27"/>
      <c r="GT1315" s="27"/>
      <c r="GU1315" s="27"/>
      <c r="GV1315" s="27"/>
      <c r="GW1315" s="27"/>
      <c r="GX1315" s="27"/>
      <c r="GY1315" s="27"/>
      <c r="GZ1315" s="27"/>
      <c r="HA1315" s="27"/>
      <c r="HB1315" s="27"/>
      <c r="HC1315" s="27"/>
      <c r="HD1315" s="27"/>
      <c r="HE1315" s="27"/>
      <c r="HF1315" s="27"/>
      <c r="HG1315" s="27"/>
      <c r="HH1315" s="27"/>
      <c r="HI1315" s="27"/>
      <c r="HJ1315" s="27"/>
      <c r="HK1315" s="27"/>
      <c r="HL1315" s="27"/>
      <c r="HM1315" s="27"/>
      <c r="HN1315" s="27"/>
      <c r="HO1315" s="27"/>
      <c r="HP1315" s="27"/>
      <c r="HQ1315" s="27"/>
      <c r="HR1315" s="27"/>
      <c r="HS1315" s="27"/>
      <c r="HT1315" s="27"/>
      <c r="HU1315" s="27"/>
      <c r="HV1315" s="27"/>
      <c r="HW1315" s="27"/>
      <c r="HX1315" s="27"/>
      <c r="HY1315" s="27"/>
      <c r="HZ1315" s="27"/>
      <c r="IA1315" s="27"/>
      <c r="IB1315" s="27"/>
      <c r="IC1315" s="27"/>
      <c r="ID1315" s="27"/>
      <c r="IE1315" s="27"/>
      <c r="IF1315" s="27"/>
      <c r="IG1315" s="27"/>
      <c r="IH1315" s="27"/>
      <c r="II1315" s="27"/>
      <c r="IJ1315" s="27"/>
      <c r="IK1315" s="27"/>
      <c r="IL1315" s="27"/>
      <c r="IM1315" s="27"/>
      <c r="IN1315" s="27"/>
      <c r="IO1315" s="27"/>
      <c r="IP1315" s="27"/>
      <c r="IQ1315" s="27"/>
      <c r="IR1315" s="27"/>
      <c r="IS1315" s="27"/>
      <c r="IT1315" s="27"/>
      <c r="IU1315" s="27"/>
      <c r="IV1315" s="27"/>
      <c r="IW1315" s="27"/>
      <c r="IX1315" s="27"/>
      <c r="IY1315" s="27"/>
      <c r="IZ1315" s="27"/>
      <c r="JA1315" s="27"/>
      <c r="JB1315" s="27"/>
      <c r="JC1315" s="27"/>
      <c r="JD1315" s="27"/>
      <c r="JE1315" s="27"/>
      <c r="JF1315" s="27"/>
      <c r="JG1315" s="27"/>
      <c r="JH1315" s="27"/>
      <c r="JI1315" s="27"/>
      <c r="JJ1315" s="27"/>
      <c r="JK1315" s="27"/>
      <c r="JL1315" s="27"/>
      <c r="JM1315" s="27"/>
      <c r="JN1315" s="27"/>
      <c r="JO1315" s="27"/>
      <c r="JP1315" s="27"/>
      <c r="JQ1315" s="27"/>
      <c r="JR1315" s="27"/>
      <c r="JS1315" s="27"/>
    </row>
    <row r="1316" spans="1:279" ht="15">
      <c r="A1316" s="22">
        <v>43195</v>
      </c>
      <c r="B1316" s="13" t="s">
        <v>16</v>
      </c>
      <c r="C1316" s="13">
        <v>750</v>
      </c>
      <c r="D1316" s="13">
        <v>960</v>
      </c>
      <c r="E1316" s="13">
        <v>34</v>
      </c>
      <c r="F1316" s="18">
        <v>36</v>
      </c>
      <c r="G1316" s="13">
        <v>38</v>
      </c>
      <c r="H1316" s="13">
        <v>1500</v>
      </c>
      <c r="I1316" s="25">
        <v>0</v>
      </c>
      <c r="J1316" s="26">
        <v>1500</v>
      </c>
      <c r="K1316" s="9" t="s">
        <v>149</v>
      </c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  <c r="AF1316" s="27"/>
      <c r="AG1316" s="27"/>
      <c r="AH1316" s="27"/>
      <c r="AI1316" s="27"/>
      <c r="AJ1316" s="27"/>
      <c r="AK1316" s="27"/>
      <c r="AL1316" s="27"/>
      <c r="AM1316" s="27"/>
      <c r="AN1316" s="27"/>
      <c r="AO1316" s="27"/>
      <c r="AP1316" s="27"/>
      <c r="AQ1316" s="27"/>
      <c r="AR1316" s="27"/>
      <c r="AS1316" s="27"/>
      <c r="AT1316" s="27"/>
      <c r="AU1316" s="27"/>
      <c r="AV1316" s="27"/>
      <c r="AW1316" s="27"/>
      <c r="AX1316" s="27"/>
      <c r="AY1316" s="27"/>
      <c r="AZ1316" s="27"/>
      <c r="BA1316" s="27"/>
      <c r="BB1316" s="27"/>
      <c r="BC1316" s="27"/>
      <c r="BD1316" s="27"/>
      <c r="BE1316" s="27"/>
      <c r="BF1316" s="27"/>
      <c r="BG1316" s="27"/>
      <c r="BH1316" s="27"/>
      <c r="BI1316" s="27"/>
      <c r="BJ1316" s="27"/>
      <c r="BK1316" s="27"/>
      <c r="BL1316" s="27"/>
      <c r="BM1316" s="27"/>
      <c r="BN1316" s="27"/>
      <c r="BO1316" s="27"/>
      <c r="BP1316" s="27"/>
      <c r="BQ1316" s="27"/>
      <c r="BR1316" s="27"/>
      <c r="BS1316" s="27"/>
      <c r="BT1316" s="27"/>
      <c r="BU1316" s="27"/>
      <c r="BV1316" s="27"/>
      <c r="BW1316" s="27"/>
      <c r="BX1316" s="27"/>
      <c r="BY1316" s="27"/>
      <c r="BZ1316" s="27"/>
      <c r="CA1316" s="27"/>
      <c r="CB1316" s="27"/>
      <c r="CC1316" s="27"/>
      <c r="CD1316" s="27"/>
      <c r="CE1316" s="27"/>
      <c r="CF1316" s="27"/>
      <c r="CG1316" s="27"/>
      <c r="CH1316" s="27"/>
      <c r="CI1316" s="27"/>
      <c r="CJ1316" s="27"/>
      <c r="CK1316" s="27"/>
      <c r="CL1316" s="27"/>
      <c r="CM1316" s="27"/>
      <c r="CN1316" s="27"/>
      <c r="CO1316" s="27"/>
      <c r="CP1316" s="27"/>
      <c r="CQ1316" s="27"/>
      <c r="CR1316" s="27"/>
      <c r="CS1316" s="27"/>
      <c r="CT1316" s="27"/>
      <c r="CU1316" s="27"/>
      <c r="CV1316" s="27"/>
      <c r="CW1316" s="27"/>
      <c r="CX1316" s="27"/>
      <c r="CY1316" s="27"/>
      <c r="CZ1316" s="27"/>
      <c r="DA1316" s="27"/>
      <c r="DB1316" s="27"/>
      <c r="DC1316" s="27"/>
      <c r="DD1316" s="27"/>
      <c r="DE1316" s="27"/>
      <c r="DF1316" s="27"/>
      <c r="DG1316" s="27"/>
      <c r="DH1316" s="27"/>
      <c r="DI1316" s="27"/>
      <c r="DJ1316" s="27"/>
      <c r="DK1316" s="27"/>
      <c r="DL1316" s="27"/>
      <c r="DM1316" s="27"/>
      <c r="DN1316" s="27"/>
      <c r="DO1316" s="27"/>
      <c r="DP1316" s="27"/>
      <c r="DQ1316" s="27"/>
      <c r="DR1316" s="27"/>
      <c r="DS1316" s="27"/>
      <c r="DT1316" s="27"/>
      <c r="DU1316" s="27"/>
      <c r="DV1316" s="27"/>
      <c r="DW1316" s="27"/>
      <c r="DX1316" s="27"/>
      <c r="DY1316" s="27"/>
      <c r="DZ1316" s="27"/>
      <c r="EA1316" s="27"/>
      <c r="EB1316" s="27"/>
      <c r="EC1316" s="27"/>
      <c r="ED1316" s="27"/>
      <c r="EE1316" s="27"/>
      <c r="EF1316" s="27"/>
      <c r="EG1316" s="27"/>
      <c r="EH1316" s="27"/>
      <c r="EI1316" s="27"/>
      <c r="EJ1316" s="27"/>
      <c r="EK1316" s="27"/>
      <c r="EL1316" s="27"/>
      <c r="EM1316" s="27"/>
      <c r="EN1316" s="27"/>
      <c r="EO1316" s="27"/>
      <c r="EP1316" s="27"/>
      <c r="EQ1316" s="27"/>
      <c r="ER1316" s="27"/>
      <c r="ES1316" s="27"/>
      <c r="ET1316" s="27"/>
      <c r="EU1316" s="27"/>
      <c r="EV1316" s="27"/>
      <c r="EW1316" s="27"/>
      <c r="EX1316" s="27"/>
      <c r="EY1316" s="27"/>
      <c r="EZ1316" s="27"/>
      <c r="FA1316" s="27"/>
      <c r="FB1316" s="27"/>
      <c r="FC1316" s="27"/>
      <c r="FD1316" s="27"/>
      <c r="FE1316" s="27"/>
      <c r="FF1316" s="27"/>
      <c r="FG1316" s="27"/>
      <c r="FH1316" s="27"/>
      <c r="FI1316" s="27"/>
      <c r="FJ1316" s="27"/>
      <c r="FK1316" s="27"/>
      <c r="FL1316" s="27"/>
      <c r="FM1316" s="27"/>
      <c r="FN1316" s="27"/>
      <c r="FO1316" s="27"/>
      <c r="FP1316" s="27"/>
      <c r="FQ1316" s="27"/>
      <c r="FR1316" s="27"/>
      <c r="FS1316" s="27"/>
      <c r="FT1316" s="27"/>
      <c r="FU1316" s="27"/>
      <c r="FV1316" s="27"/>
      <c r="FW1316" s="27"/>
      <c r="FX1316" s="27"/>
      <c r="FY1316" s="27"/>
      <c r="FZ1316" s="27"/>
      <c r="GA1316" s="27"/>
      <c r="GB1316" s="27"/>
      <c r="GC1316" s="27"/>
      <c r="GD1316" s="27"/>
      <c r="GE1316" s="27"/>
      <c r="GF1316" s="27"/>
      <c r="GG1316" s="27"/>
      <c r="GH1316" s="27"/>
      <c r="GI1316" s="27"/>
      <c r="GJ1316" s="27"/>
      <c r="GK1316" s="27"/>
      <c r="GL1316" s="27"/>
      <c r="GM1316" s="27"/>
      <c r="GN1316" s="27"/>
      <c r="GO1316" s="27"/>
      <c r="GP1316" s="27"/>
      <c r="GQ1316" s="27"/>
      <c r="GR1316" s="27"/>
      <c r="GS1316" s="27"/>
      <c r="GT1316" s="27"/>
      <c r="GU1316" s="27"/>
      <c r="GV1316" s="27"/>
      <c r="GW1316" s="27"/>
      <c r="GX1316" s="27"/>
      <c r="GY1316" s="27"/>
      <c r="GZ1316" s="27"/>
      <c r="HA1316" s="27"/>
      <c r="HB1316" s="27"/>
      <c r="HC1316" s="27"/>
      <c r="HD1316" s="27"/>
      <c r="HE1316" s="27"/>
      <c r="HF1316" s="27"/>
      <c r="HG1316" s="27"/>
      <c r="HH1316" s="27"/>
      <c r="HI1316" s="27"/>
      <c r="HJ1316" s="27"/>
      <c r="HK1316" s="27"/>
      <c r="HL1316" s="27"/>
      <c r="HM1316" s="27"/>
      <c r="HN1316" s="27"/>
      <c r="HO1316" s="27"/>
      <c r="HP1316" s="27"/>
      <c r="HQ1316" s="27"/>
      <c r="HR1316" s="27"/>
      <c r="HS1316" s="27"/>
      <c r="HT1316" s="27"/>
      <c r="HU1316" s="27"/>
      <c r="HV1316" s="27"/>
      <c r="HW1316" s="27"/>
      <c r="HX1316" s="27"/>
      <c r="HY1316" s="27"/>
      <c r="HZ1316" s="27"/>
      <c r="IA1316" s="27"/>
      <c r="IB1316" s="27"/>
      <c r="IC1316" s="27"/>
      <c r="ID1316" s="27"/>
      <c r="IE1316" s="27"/>
      <c r="IF1316" s="27"/>
      <c r="IG1316" s="27"/>
      <c r="IH1316" s="27"/>
      <c r="II1316" s="27"/>
      <c r="IJ1316" s="27"/>
      <c r="IK1316" s="27"/>
      <c r="IL1316" s="27"/>
      <c r="IM1316" s="27"/>
      <c r="IN1316" s="27"/>
      <c r="IO1316" s="27"/>
      <c r="IP1316" s="27"/>
      <c r="IQ1316" s="27"/>
      <c r="IR1316" s="27"/>
      <c r="IS1316" s="27"/>
      <c r="IT1316" s="27"/>
      <c r="IU1316" s="27"/>
      <c r="IV1316" s="27"/>
      <c r="IW1316" s="27"/>
      <c r="IX1316" s="27"/>
      <c r="IY1316" s="27"/>
      <c r="IZ1316" s="27"/>
      <c r="JA1316" s="27"/>
      <c r="JB1316" s="27"/>
      <c r="JC1316" s="27"/>
      <c r="JD1316" s="27"/>
      <c r="JE1316" s="27"/>
      <c r="JF1316" s="27"/>
      <c r="JG1316" s="27"/>
      <c r="JH1316" s="27"/>
      <c r="JI1316" s="27"/>
      <c r="JJ1316" s="27"/>
      <c r="JK1316" s="27"/>
      <c r="JL1316" s="27"/>
      <c r="JM1316" s="27"/>
      <c r="JN1316" s="27"/>
      <c r="JO1316" s="27"/>
      <c r="JP1316" s="27"/>
      <c r="JQ1316" s="27"/>
      <c r="JR1316" s="27"/>
      <c r="JS1316" s="27"/>
    </row>
    <row r="1317" spans="1:279" ht="15">
      <c r="A1317" s="22">
        <v>43194</v>
      </c>
      <c r="B1317" s="13" t="s">
        <v>22</v>
      </c>
      <c r="C1317" s="13">
        <v>2250</v>
      </c>
      <c r="D1317" s="13">
        <v>235</v>
      </c>
      <c r="E1317" s="13">
        <v>10.5</v>
      </c>
      <c r="F1317" s="18">
        <v>11.1</v>
      </c>
      <c r="G1317" s="13">
        <v>11.8</v>
      </c>
      <c r="H1317" s="13">
        <v>1350</v>
      </c>
      <c r="I1317" s="25">
        <v>0</v>
      </c>
      <c r="J1317" s="26">
        <v>1350</v>
      </c>
      <c r="K1317" s="9" t="s">
        <v>149</v>
      </c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  <c r="AF1317" s="27"/>
      <c r="AG1317" s="27"/>
      <c r="AH1317" s="27"/>
      <c r="AI1317" s="27"/>
      <c r="AJ1317" s="27"/>
      <c r="AK1317" s="27"/>
      <c r="AL1317" s="27"/>
      <c r="AM1317" s="27"/>
      <c r="AN1317" s="27"/>
      <c r="AO1317" s="27"/>
      <c r="AP1317" s="27"/>
      <c r="AQ1317" s="27"/>
      <c r="AR1317" s="27"/>
      <c r="AS1317" s="27"/>
      <c r="AT1317" s="27"/>
      <c r="AU1317" s="27"/>
      <c r="AV1317" s="27"/>
      <c r="AW1317" s="27"/>
      <c r="AX1317" s="27"/>
      <c r="AY1317" s="27"/>
      <c r="AZ1317" s="27"/>
      <c r="BA1317" s="27"/>
      <c r="BB1317" s="27"/>
      <c r="BC1317" s="27"/>
      <c r="BD1317" s="27"/>
      <c r="BE1317" s="27"/>
      <c r="BF1317" s="27"/>
      <c r="BG1317" s="27"/>
      <c r="BH1317" s="27"/>
      <c r="BI1317" s="27"/>
      <c r="BJ1317" s="27"/>
      <c r="BK1317" s="27"/>
      <c r="BL1317" s="27"/>
      <c r="BM1317" s="27"/>
      <c r="BN1317" s="27"/>
      <c r="BO1317" s="27"/>
      <c r="BP1317" s="27"/>
      <c r="BQ1317" s="27"/>
      <c r="BR1317" s="27"/>
      <c r="BS1317" s="27"/>
      <c r="BT1317" s="27"/>
      <c r="BU1317" s="27"/>
      <c r="BV1317" s="27"/>
      <c r="BW1317" s="27"/>
      <c r="BX1317" s="27"/>
      <c r="BY1317" s="27"/>
      <c r="BZ1317" s="27"/>
      <c r="CA1317" s="27"/>
      <c r="CB1317" s="27"/>
      <c r="CC1317" s="27"/>
      <c r="CD1317" s="27"/>
      <c r="CE1317" s="27"/>
      <c r="CF1317" s="27"/>
      <c r="CG1317" s="27"/>
      <c r="CH1317" s="27"/>
      <c r="CI1317" s="27"/>
      <c r="CJ1317" s="27"/>
      <c r="CK1317" s="27"/>
      <c r="CL1317" s="27"/>
      <c r="CM1317" s="27"/>
      <c r="CN1317" s="27"/>
      <c r="CO1317" s="27"/>
      <c r="CP1317" s="27"/>
      <c r="CQ1317" s="27"/>
      <c r="CR1317" s="27"/>
      <c r="CS1317" s="27"/>
      <c r="CT1317" s="27"/>
      <c r="CU1317" s="27"/>
      <c r="CV1317" s="27"/>
      <c r="CW1317" s="27"/>
      <c r="CX1317" s="27"/>
      <c r="CY1317" s="27"/>
      <c r="CZ1317" s="27"/>
      <c r="DA1317" s="27"/>
      <c r="DB1317" s="27"/>
      <c r="DC1317" s="27"/>
      <c r="DD1317" s="27"/>
      <c r="DE1317" s="27"/>
      <c r="DF1317" s="27"/>
      <c r="DG1317" s="27"/>
      <c r="DH1317" s="27"/>
      <c r="DI1317" s="27"/>
      <c r="DJ1317" s="27"/>
      <c r="DK1317" s="27"/>
      <c r="DL1317" s="27"/>
      <c r="DM1317" s="27"/>
      <c r="DN1317" s="27"/>
      <c r="DO1317" s="27"/>
      <c r="DP1317" s="27"/>
      <c r="DQ1317" s="27"/>
      <c r="DR1317" s="27"/>
      <c r="DS1317" s="27"/>
      <c r="DT1317" s="27"/>
      <c r="DU1317" s="27"/>
      <c r="DV1317" s="27"/>
      <c r="DW1317" s="27"/>
      <c r="DX1317" s="27"/>
      <c r="DY1317" s="27"/>
      <c r="DZ1317" s="27"/>
      <c r="EA1317" s="27"/>
      <c r="EB1317" s="27"/>
      <c r="EC1317" s="27"/>
      <c r="ED1317" s="27"/>
      <c r="EE1317" s="27"/>
      <c r="EF1317" s="27"/>
      <c r="EG1317" s="27"/>
      <c r="EH1317" s="27"/>
      <c r="EI1317" s="27"/>
      <c r="EJ1317" s="27"/>
      <c r="EK1317" s="27"/>
      <c r="EL1317" s="27"/>
      <c r="EM1317" s="27"/>
      <c r="EN1317" s="27"/>
      <c r="EO1317" s="27"/>
      <c r="EP1317" s="27"/>
      <c r="EQ1317" s="27"/>
      <c r="ER1317" s="27"/>
      <c r="ES1317" s="27"/>
      <c r="ET1317" s="27"/>
      <c r="EU1317" s="27"/>
      <c r="EV1317" s="27"/>
      <c r="EW1317" s="27"/>
      <c r="EX1317" s="27"/>
      <c r="EY1317" s="27"/>
      <c r="EZ1317" s="27"/>
      <c r="FA1317" s="27"/>
      <c r="FB1317" s="27"/>
      <c r="FC1317" s="27"/>
      <c r="FD1317" s="27"/>
      <c r="FE1317" s="27"/>
      <c r="FF1317" s="27"/>
      <c r="FG1317" s="27"/>
      <c r="FH1317" s="27"/>
      <c r="FI1317" s="27"/>
      <c r="FJ1317" s="27"/>
      <c r="FK1317" s="27"/>
      <c r="FL1317" s="27"/>
      <c r="FM1317" s="27"/>
      <c r="FN1317" s="27"/>
      <c r="FO1317" s="27"/>
      <c r="FP1317" s="27"/>
      <c r="FQ1317" s="27"/>
      <c r="FR1317" s="27"/>
      <c r="FS1317" s="27"/>
      <c r="FT1317" s="27"/>
      <c r="FU1317" s="27"/>
      <c r="FV1317" s="27"/>
      <c r="FW1317" s="27"/>
      <c r="FX1317" s="27"/>
      <c r="FY1317" s="27"/>
      <c r="FZ1317" s="27"/>
      <c r="GA1317" s="27"/>
      <c r="GB1317" s="27"/>
      <c r="GC1317" s="27"/>
      <c r="GD1317" s="27"/>
      <c r="GE1317" s="27"/>
      <c r="GF1317" s="27"/>
      <c r="GG1317" s="27"/>
      <c r="GH1317" s="27"/>
      <c r="GI1317" s="27"/>
      <c r="GJ1317" s="27"/>
      <c r="GK1317" s="27"/>
      <c r="GL1317" s="27"/>
      <c r="GM1317" s="27"/>
      <c r="GN1317" s="27"/>
      <c r="GO1317" s="27"/>
      <c r="GP1317" s="27"/>
      <c r="GQ1317" s="27"/>
      <c r="GR1317" s="27"/>
      <c r="GS1317" s="27"/>
      <c r="GT1317" s="27"/>
      <c r="GU1317" s="27"/>
      <c r="GV1317" s="27"/>
      <c r="GW1317" s="27"/>
      <c r="GX1317" s="27"/>
      <c r="GY1317" s="27"/>
      <c r="GZ1317" s="27"/>
      <c r="HA1317" s="27"/>
      <c r="HB1317" s="27"/>
      <c r="HC1317" s="27"/>
      <c r="HD1317" s="27"/>
      <c r="HE1317" s="27"/>
      <c r="HF1317" s="27"/>
      <c r="HG1317" s="27"/>
      <c r="HH1317" s="27"/>
      <c r="HI1317" s="27"/>
      <c r="HJ1317" s="27"/>
      <c r="HK1317" s="27"/>
      <c r="HL1317" s="27"/>
      <c r="HM1317" s="27"/>
      <c r="HN1317" s="27"/>
      <c r="HO1317" s="27"/>
      <c r="HP1317" s="27"/>
      <c r="HQ1317" s="27"/>
      <c r="HR1317" s="27"/>
      <c r="HS1317" s="27"/>
      <c r="HT1317" s="27"/>
      <c r="HU1317" s="27"/>
      <c r="HV1317" s="27"/>
      <c r="HW1317" s="27"/>
      <c r="HX1317" s="27"/>
      <c r="HY1317" s="27"/>
      <c r="HZ1317" s="27"/>
      <c r="IA1317" s="27"/>
      <c r="IB1317" s="27"/>
      <c r="IC1317" s="27"/>
      <c r="ID1317" s="27"/>
      <c r="IE1317" s="27"/>
      <c r="IF1317" s="27"/>
      <c r="IG1317" s="27"/>
      <c r="IH1317" s="27"/>
      <c r="II1317" s="27"/>
      <c r="IJ1317" s="27"/>
      <c r="IK1317" s="27"/>
      <c r="IL1317" s="27"/>
      <c r="IM1317" s="27"/>
      <c r="IN1317" s="27"/>
      <c r="IO1317" s="27"/>
      <c r="IP1317" s="27"/>
      <c r="IQ1317" s="27"/>
      <c r="IR1317" s="27"/>
      <c r="IS1317" s="27"/>
      <c r="IT1317" s="27"/>
      <c r="IU1317" s="27"/>
      <c r="IV1317" s="27"/>
      <c r="IW1317" s="27"/>
      <c r="IX1317" s="27"/>
      <c r="IY1317" s="27"/>
      <c r="IZ1317" s="27"/>
      <c r="JA1317" s="27"/>
      <c r="JB1317" s="27"/>
      <c r="JC1317" s="27"/>
      <c r="JD1317" s="27"/>
      <c r="JE1317" s="27"/>
      <c r="JF1317" s="27"/>
      <c r="JG1317" s="27"/>
      <c r="JH1317" s="27"/>
      <c r="JI1317" s="27"/>
      <c r="JJ1317" s="27"/>
      <c r="JK1317" s="27"/>
      <c r="JL1317" s="27"/>
      <c r="JM1317" s="27"/>
      <c r="JN1317" s="27"/>
      <c r="JO1317" s="27"/>
      <c r="JP1317" s="27"/>
      <c r="JQ1317" s="27"/>
      <c r="JR1317" s="27"/>
      <c r="JS1317" s="27"/>
    </row>
    <row r="1318" spans="1:279" ht="15">
      <c r="A1318" s="22">
        <v>43193</v>
      </c>
      <c r="B1318" s="42" t="s">
        <v>21</v>
      </c>
      <c r="C1318" s="42">
        <v>1500</v>
      </c>
      <c r="D1318" s="43">
        <v>360</v>
      </c>
      <c r="E1318" s="24">
        <v>11.5</v>
      </c>
      <c r="F1318" s="24">
        <v>13</v>
      </c>
      <c r="G1318" s="24">
        <v>14.5</v>
      </c>
      <c r="H1318" s="24">
        <v>2250</v>
      </c>
      <c r="I1318" s="25">
        <v>0</v>
      </c>
      <c r="J1318" s="26">
        <v>2250</v>
      </c>
      <c r="K1318" s="9" t="s">
        <v>149</v>
      </c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  <c r="AF1318" s="27"/>
      <c r="AG1318" s="27"/>
      <c r="AH1318" s="27"/>
      <c r="AI1318" s="27"/>
      <c r="AJ1318" s="27"/>
      <c r="AK1318" s="27"/>
      <c r="AL1318" s="27"/>
      <c r="AM1318" s="27"/>
      <c r="AN1318" s="27"/>
      <c r="AO1318" s="27"/>
      <c r="AP1318" s="27"/>
      <c r="AQ1318" s="27"/>
      <c r="AR1318" s="27"/>
      <c r="AS1318" s="27"/>
      <c r="AT1318" s="27"/>
      <c r="AU1318" s="27"/>
      <c r="AV1318" s="27"/>
      <c r="AW1318" s="27"/>
      <c r="AX1318" s="27"/>
      <c r="AY1318" s="27"/>
      <c r="AZ1318" s="27"/>
      <c r="BA1318" s="27"/>
      <c r="BB1318" s="27"/>
      <c r="BC1318" s="27"/>
      <c r="BD1318" s="27"/>
      <c r="BE1318" s="27"/>
      <c r="BF1318" s="27"/>
      <c r="BG1318" s="27"/>
      <c r="BH1318" s="27"/>
      <c r="BI1318" s="27"/>
      <c r="BJ1318" s="27"/>
      <c r="BK1318" s="27"/>
      <c r="BL1318" s="27"/>
      <c r="BM1318" s="27"/>
      <c r="BN1318" s="27"/>
      <c r="BO1318" s="27"/>
      <c r="BP1318" s="27"/>
      <c r="BQ1318" s="27"/>
      <c r="BR1318" s="27"/>
      <c r="BS1318" s="27"/>
      <c r="BT1318" s="27"/>
      <c r="BU1318" s="27"/>
      <c r="BV1318" s="27"/>
      <c r="BW1318" s="27"/>
      <c r="BX1318" s="27"/>
      <c r="BY1318" s="27"/>
      <c r="BZ1318" s="27"/>
      <c r="CA1318" s="27"/>
      <c r="CB1318" s="27"/>
      <c r="CC1318" s="27"/>
      <c r="CD1318" s="27"/>
      <c r="CE1318" s="27"/>
      <c r="CF1318" s="27"/>
      <c r="CG1318" s="27"/>
      <c r="CH1318" s="27"/>
      <c r="CI1318" s="27"/>
      <c r="CJ1318" s="27"/>
      <c r="CK1318" s="27"/>
      <c r="CL1318" s="27"/>
      <c r="CM1318" s="27"/>
      <c r="CN1318" s="27"/>
      <c r="CO1318" s="27"/>
      <c r="CP1318" s="27"/>
      <c r="CQ1318" s="27"/>
      <c r="CR1318" s="27"/>
      <c r="CS1318" s="27"/>
      <c r="CT1318" s="27"/>
      <c r="CU1318" s="27"/>
      <c r="CV1318" s="27"/>
      <c r="CW1318" s="27"/>
      <c r="CX1318" s="27"/>
      <c r="CY1318" s="27"/>
      <c r="CZ1318" s="27"/>
      <c r="DA1318" s="27"/>
      <c r="DB1318" s="27"/>
      <c r="DC1318" s="27"/>
      <c r="DD1318" s="27"/>
      <c r="DE1318" s="27"/>
      <c r="DF1318" s="27"/>
      <c r="DG1318" s="27"/>
      <c r="DH1318" s="27"/>
      <c r="DI1318" s="27"/>
      <c r="DJ1318" s="27"/>
      <c r="DK1318" s="27"/>
      <c r="DL1318" s="27"/>
      <c r="DM1318" s="27"/>
      <c r="DN1318" s="27"/>
      <c r="DO1318" s="27"/>
      <c r="DP1318" s="27"/>
      <c r="DQ1318" s="27"/>
      <c r="DR1318" s="27"/>
      <c r="DS1318" s="27"/>
      <c r="DT1318" s="27"/>
      <c r="DU1318" s="27"/>
      <c r="DV1318" s="27"/>
      <c r="DW1318" s="27"/>
      <c r="DX1318" s="27"/>
      <c r="DY1318" s="27"/>
      <c r="DZ1318" s="27"/>
      <c r="EA1318" s="27"/>
      <c r="EB1318" s="27"/>
      <c r="EC1318" s="27"/>
      <c r="ED1318" s="27"/>
      <c r="EE1318" s="27"/>
      <c r="EF1318" s="27"/>
      <c r="EG1318" s="27"/>
      <c r="EH1318" s="27"/>
      <c r="EI1318" s="27"/>
      <c r="EJ1318" s="27"/>
      <c r="EK1318" s="27"/>
      <c r="EL1318" s="27"/>
      <c r="EM1318" s="27"/>
      <c r="EN1318" s="27"/>
      <c r="EO1318" s="27"/>
      <c r="EP1318" s="27"/>
      <c r="EQ1318" s="27"/>
      <c r="ER1318" s="27"/>
      <c r="ES1318" s="27"/>
      <c r="ET1318" s="27"/>
      <c r="EU1318" s="27"/>
      <c r="EV1318" s="27"/>
      <c r="EW1318" s="27"/>
      <c r="EX1318" s="27"/>
      <c r="EY1318" s="27"/>
      <c r="EZ1318" s="27"/>
      <c r="FA1318" s="27"/>
      <c r="FB1318" s="27"/>
      <c r="FC1318" s="27"/>
      <c r="FD1318" s="27"/>
      <c r="FE1318" s="27"/>
      <c r="FF1318" s="27"/>
      <c r="FG1318" s="27"/>
      <c r="FH1318" s="27"/>
      <c r="FI1318" s="27"/>
      <c r="FJ1318" s="27"/>
      <c r="FK1318" s="27"/>
      <c r="FL1318" s="27"/>
      <c r="FM1318" s="27"/>
      <c r="FN1318" s="27"/>
      <c r="FO1318" s="27"/>
      <c r="FP1318" s="27"/>
      <c r="FQ1318" s="27"/>
      <c r="FR1318" s="27"/>
      <c r="FS1318" s="27"/>
      <c r="FT1318" s="27"/>
      <c r="FU1318" s="27"/>
      <c r="FV1318" s="27"/>
      <c r="FW1318" s="27"/>
      <c r="FX1318" s="27"/>
      <c r="FY1318" s="27"/>
      <c r="FZ1318" s="27"/>
      <c r="GA1318" s="27"/>
      <c r="GB1318" s="27"/>
      <c r="GC1318" s="27"/>
      <c r="GD1318" s="27"/>
      <c r="GE1318" s="27"/>
      <c r="GF1318" s="27"/>
      <c r="GG1318" s="27"/>
      <c r="GH1318" s="27"/>
      <c r="GI1318" s="27"/>
      <c r="GJ1318" s="27"/>
      <c r="GK1318" s="27"/>
      <c r="GL1318" s="27"/>
      <c r="GM1318" s="27"/>
      <c r="GN1318" s="27"/>
      <c r="GO1318" s="27"/>
      <c r="GP1318" s="27"/>
      <c r="GQ1318" s="27"/>
      <c r="GR1318" s="27"/>
      <c r="GS1318" s="27"/>
      <c r="GT1318" s="27"/>
      <c r="GU1318" s="27"/>
      <c r="GV1318" s="27"/>
      <c r="GW1318" s="27"/>
      <c r="GX1318" s="27"/>
      <c r="GY1318" s="27"/>
      <c r="GZ1318" s="27"/>
      <c r="HA1318" s="27"/>
      <c r="HB1318" s="27"/>
      <c r="HC1318" s="27"/>
      <c r="HD1318" s="27"/>
      <c r="HE1318" s="27"/>
      <c r="HF1318" s="27"/>
      <c r="HG1318" s="27"/>
      <c r="HH1318" s="27"/>
      <c r="HI1318" s="27"/>
      <c r="HJ1318" s="27"/>
      <c r="HK1318" s="27"/>
      <c r="HL1318" s="27"/>
      <c r="HM1318" s="27"/>
      <c r="HN1318" s="27"/>
      <c r="HO1318" s="27"/>
      <c r="HP1318" s="27"/>
      <c r="HQ1318" s="27"/>
      <c r="HR1318" s="27"/>
      <c r="HS1318" s="27"/>
      <c r="HT1318" s="27"/>
      <c r="HU1318" s="27"/>
      <c r="HV1318" s="27"/>
      <c r="HW1318" s="27"/>
      <c r="HX1318" s="27"/>
      <c r="HY1318" s="27"/>
      <c r="HZ1318" s="27"/>
      <c r="IA1318" s="27"/>
      <c r="IB1318" s="27"/>
      <c r="IC1318" s="27"/>
      <c r="ID1318" s="27"/>
      <c r="IE1318" s="27"/>
      <c r="IF1318" s="27"/>
      <c r="IG1318" s="27"/>
      <c r="IH1318" s="27"/>
      <c r="II1318" s="27"/>
      <c r="IJ1318" s="27"/>
      <c r="IK1318" s="27"/>
      <c r="IL1318" s="27"/>
      <c r="IM1318" s="27"/>
      <c r="IN1318" s="27"/>
      <c r="IO1318" s="27"/>
      <c r="IP1318" s="27"/>
      <c r="IQ1318" s="27"/>
      <c r="IR1318" s="27"/>
      <c r="IS1318" s="27"/>
      <c r="IT1318" s="27"/>
      <c r="IU1318" s="27"/>
      <c r="IV1318" s="27"/>
      <c r="IW1318" s="27"/>
      <c r="IX1318" s="27"/>
      <c r="IY1318" s="27"/>
      <c r="IZ1318" s="27"/>
      <c r="JA1318" s="27"/>
      <c r="JB1318" s="27"/>
      <c r="JC1318" s="27"/>
      <c r="JD1318" s="27"/>
      <c r="JE1318" s="27"/>
      <c r="JF1318" s="27"/>
      <c r="JG1318" s="27"/>
      <c r="JH1318" s="27"/>
      <c r="JI1318" s="27"/>
      <c r="JJ1318" s="27"/>
      <c r="JK1318" s="27"/>
      <c r="JL1318" s="27"/>
      <c r="JM1318" s="27"/>
      <c r="JN1318" s="27"/>
      <c r="JO1318" s="27"/>
      <c r="JP1318" s="27"/>
      <c r="JQ1318" s="27"/>
      <c r="JR1318" s="27"/>
      <c r="JS1318" s="27"/>
    </row>
    <row r="1319" spans="1:279" ht="15">
      <c r="A1319" s="22">
        <v>43192</v>
      </c>
      <c r="B1319" s="42" t="s">
        <v>20</v>
      </c>
      <c r="C1319" s="42">
        <v>400</v>
      </c>
      <c r="D1319" s="43">
        <v>1260</v>
      </c>
      <c r="E1319" s="24">
        <v>44</v>
      </c>
      <c r="F1319" s="24">
        <v>50</v>
      </c>
      <c r="G1319" s="24">
        <v>56</v>
      </c>
      <c r="H1319" s="24">
        <v>2400</v>
      </c>
      <c r="I1319" s="25">
        <v>0</v>
      </c>
      <c r="J1319" s="26">
        <v>2400</v>
      </c>
      <c r="K1319" s="9" t="s">
        <v>149</v>
      </c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  <c r="AF1319" s="27"/>
      <c r="AG1319" s="27"/>
      <c r="AH1319" s="27"/>
      <c r="AI1319" s="27"/>
      <c r="AJ1319" s="27"/>
      <c r="AK1319" s="27"/>
      <c r="AL1319" s="27"/>
      <c r="AM1319" s="27"/>
      <c r="AN1319" s="27"/>
      <c r="AO1319" s="27"/>
      <c r="AP1319" s="27"/>
      <c r="AQ1319" s="27"/>
      <c r="AR1319" s="27"/>
      <c r="AS1319" s="27"/>
      <c r="AT1319" s="27"/>
      <c r="AU1319" s="27"/>
      <c r="AV1319" s="27"/>
      <c r="AW1319" s="27"/>
      <c r="AX1319" s="27"/>
      <c r="AY1319" s="27"/>
      <c r="AZ1319" s="27"/>
      <c r="BA1319" s="27"/>
      <c r="BB1319" s="27"/>
      <c r="BC1319" s="27"/>
      <c r="BD1319" s="27"/>
      <c r="BE1319" s="27"/>
      <c r="BF1319" s="27"/>
      <c r="BG1319" s="27"/>
      <c r="BH1319" s="27"/>
      <c r="BI1319" s="27"/>
      <c r="BJ1319" s="27"/>
      <c r="BK1319" s="27"/>
      <c r="BL1319" s="27"/>
      <c r="BM1319" s="27"/>
      <c r="BN1319" s="27"/>
      <c r="BO1319" s="27"/>
      <c r="BP1319" s="27"/>
      <c r="BQ1319" s="27"/>
      <c r="BR1319" s="27"/>
      <c r="BS1319" s="27"/>
      <c r="BT1319" s="27"/>
      <c r="BU1319" s="27"/>
      <c r="BV1319" s="27"/>
      <c r="BW1319" s="27"/>
      <c r="BX1319" s="27"/>
      <c r="BY1319" s="27"/>
      <c r="BZ1319" s="27"/>
      <c r="CA1319" s="27"/>
      <c r="CB1319" s="27"/>
      <c r="CC1319" s="27"/>
      <c r="CD1319" s="27"/>
      <c r="CE1319" s="27"/>
      <c r="CF1319" s="27"/>
      <c r="CG1319" s="27"/>
      <c r="CH1319" s="27"/>
      <c r="CI1319" s="27"/>
      <c r="CJ1319" s="27"/>
      <c r="CK1319" s="27"/>
      <c r="CL1319" s="27"/>
      <c r="CM1319" s="27"/>
      <c r="CN1319" s="27"/>
      <c r="CO1319" s="27"/>
      <c r="CP1319" s="27"/>
      <c r="CQ1319" s="27"/>
      <c r="CR1319" s="27"/>
      <c r="CS1319" s="27"/>
      <c r="CT1319" s="27"/>
      <c r="CU1319" s="27"/>
      <c r="CV1319" s="27"/>
      <c r="CW1319" s="27"/>
      <c r="CX1319" s="27"/>
      <c r="CY1319" s="27"/>
      <c r="CZ1319" s="27"/>
      <c r="DA1319" s="27"/>
      <c r="DB1319" s="27"/>
      <c r="DC1319" s="27"/>
      <c r="DD1319" s="27"/>
      <c r="DE1319" s="27"/>
      <c r="DF1319" s="27"/>
      <c r="DG1319" s="27"/>
      <c r="DH1319" s="27"/>
      <c r="DI1319" s="27"/>
      <c r="DJ1319" s="27"/>
      <c r="DK1319" s="27"/>
      <c r="DL1319" s="27"/>
      <c r="DM1319" s="27"/>
      <c r="DN1319" s="27"/>
      <c r="DO1319" s="27"/>
      <c r="DP1319" s="27"/>
      <c r="DQ1319" s="27"/>
      <c r="DR1319" s="27"/>
      <c r="DS1319" s="27"/>
      <c r="DT1319" s="27"/>
      <c r="DU1319" s="27"/>
      <c r="DV1319" s="27"/>
      <c r="DW1319" s="27"/>
      <c r="DX1319" s="27"/>
      <c r="DY1319" s="27"/>
      <c r="DZ1319" s="27"/>
      <c r="EA1319" s="27"/>
      <c r="EB1319" s="27"/>
      <c r="EC1319" s="27"/>
      <c r="ED1319" s="27"/>
      <c r="EE1319" s="27"/>
      <c r="EF1319" s="27"/>
      <c r="EG1319" s="27"/>
      <c r="EH1319" s="27"/>
      <c r="EI1319" s="27"/>
      <c r="EJ1319" s="27"/>
      <c r="EK1319" s="27"/>
      <c r="EL1319" s="27"/>
      <c r="EM1319" s="27"/>
      <c r="EN1319" s="27"/>
      <c r="EO1319" s="27"/>
      <c r="EP1319" s="27"/>
      <c r="EQ1319" s="27"/>
      <c r="ER1319" s="27"/>
      <c r="ES1319" s="27"/>
      <c r="ET1319" s="27"/>
      <c r="EU1319" s="27"/>
      <c r="EV1319" s="27"/>
      <c r="EW1319" s="27"/>
      <c r="EX1319" s="27"/>
      <c r="EY1319" s="27"/>
      <c r="EZ1319" s="27"/>
      <c r="FA1319" s="27"/>
      <c r="FB1319" s="27"/>
      <c r="FC1319" s="27"/>
      <c r="FD1319" s="27"/>
      <c r="FE1319" s="27"/>
      <c r="FF1319" s="27"/>
      <c r="FG1319" s="27"/>
      <c r="FH1319" s="27"/>
      <c r="FI1319" s="27"/>
      <c r="FJ1319" s="27"/>
      <c r="FK1319" s="27"/>
      <c r="FL1319" s="27"/>
      <c r="FM1319" s="27"/>
      <c r="FN1319" s="27"/>
      <c r="FO1319" s="27"/>
      <c r="FP1319" s="27"/>
      <c r="FQ1319" s="27"/>
      <c r="FR1319" s="27"/>
      <c r="FS1319" s="27"/>
      <c r="FT1319" s="27"/>
      <c r="FU1319" s="27"/>
      <c r="FV1319" s="27"/>
      <c r="FW1319" s="27"/>
      <c r="FX1319" s="27"/>
      <c r="FY1319" s="27"/>
      <c r="FZ1319" s="27"/>
      <c r="GA1319" s="27"/>
      <c r="GB1319" s="27"/>
      <c r="GC1319" s="27"/>
      <c r="GD1319" s="27"/>
      <c r="GE1319" s="27"/>
      <c r="GF1319" s="27"/>
      <c r="GG1319" s="27"/>
      <c r="GH1319" s="27"/>
      <c r="GI1319" s="27"/>
      <c r="GJ1319" s="27"/>
      <c r="GK1319" s="27"/>
      <c r="GL1319" s="27"/>
      <c r="GM1319" s="27"/>
      <c r="GN1319" s="27"/>
      <c r="GO1319" s="27"/>
      <c r="GP1319" s="27"/>
      <c r="GQ1319" s="27"/>
      <c r="GR1319" s="27"/>
      <c r="GS1319" s="27"/>
      <c r="GT1319" s="27"/>
      <c r="GU1319" s="27"/>
      <c r="GV1319" s="27"/>
      <c r="GW1319" s="27"/>
      <c r="GX1319" s="27"/>
      <c r="GY1319" s="27"/>
      <c r="GZ1319" s="27"/>
      <c r="HA1319" s="27"/>
      <c r="HB1319" s="27"/>
      <c r="HC1319" s="27"/>
      <c r="HD1319" s="27"/>
      <c r="HE1319" s="27"/>
      <c r="HF1319" s="27"/>
      <c r="HG1319" s="27"/>
      <c r="HH1319" s="27"/>
      <c r="HI1319" s="27"/>
      <c r="HJ1319" s="27"/>
      <c r="HK1319" s="27"/>
      <c r="HL1319" s="27"/>
      <c r="HM1319" s="27"/>
      <c r="HN1319" s="27"/>
      <c r="HO1319" s="27"/>
      <c r="HP1319" s="27"/>
      <c r="HQ1319" s="27"/>
      <c r="HR1319" s="27"/>
      <c r="HS1319" s="27"/>
      <c r="HT1319" s="27"/>
      <c r="HU1319" s="27"/>
      <c r="HV1319" s="27"/>
      <c r="HW1319" s="27"/>
      <c r="HX1319" s="27"/>
      <c r="HY1319" s="27"/>
      <c r="HZ1319" s="27"/>
      <c r="IA1319" s="27"/>
      <c r="IB1319" s="27"/>
      <c r="IC1319" s="27"/>
      <c r="ID1319" s="27"/>
      <c r="IE1319" s="27"/>
      <c r="IF1319" s="27"/>
      <c r="IG1319" s="27"/>
      <c r="IH1319" s="27"/>
      <c r="II1319" s="27"/>
      <c r="IJ1319" s="27"/>
      <c r="IK1319" s="27"/>
      <c r="IL1319" s="27"/>
      <c r="IM1319" s="27"/>
      <c r="IN1319" s="27"/>
      <c r="IO1319" s="27"/>
      <c r="IP1319" s="27"/>
      <c r="IQ1319" s="27"/>
      <c r="IR1319" s="27"/>
      <c r="IS1319" s="27"/>
      <c r="IT1319" s="27"/>
      <c r="IU1319" s="27"/>
      <c r="IV1319" s="27"/>
      <c r="IW1319" s="27"/>
      <c r="IX1319" s="27"/>
      <c r="IY1319" s="27"/>
      <c r="IZ1319" s="27"/>
      <c r="JA1319" s="27"/>
      <c r="JB1319" s="27"/>
      <c r="JC1319" s="27"/>
      <c r="JD1319" s="27"/>
      <c r="JE1319" s="27"/>
      <c r="JF1319" s="27"/>
      <c r="JG1319" s="27"/>
      <c r="JH1319" s="27"/>
      <c r="JI1319" s="27"/>
      <c r="JJ1319" s="27"/>
      <c r="JK1319" s="27"/>
      <c r="JL1319" s="27"/>
      <c r="JM1319" s="27"/>
      <c r="JN1319" s="27"/>
      <c r="JO1319" s="27"/>
      <c r="JP1319" s="27"/>
      <c r="JQ1319" s="27"/>
      <c r="JR1319" s="27"/>
      <c r="JS1319" s="27"/>
    </row>
    <row r="1320" spans="1:279" ht="15">
      <c r="A1320" s="22">
        <v>43192</v>
      </c>
      <c r="B1320" s="42" t="s">
        <v>10</v>
      </c>
      <c r="C1320" s="42">
        <v>800</v>
      </c>
      <c r="D1320" s="43">
        <v>1080</v>
      </c>
      <c r="E1320" s="24">
        <v>28</v>
      </c>
      <c r="F1320" s="24">
        <v>32</v>
      </c>
      <c r="G1320" s="24">
        <v>36</v>
      </c>
      <c r="H1320" s="24">
        <v>3200</v>
      </c>
      <c r="I1320" s="25">
        <v>3200</v>
      </c>
      <c r="J1320" s="26">
        <v>6400</v>
      </c>
      <c r="K1320" s="9" t="s">
        <v>149</v>
      </c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  <c r="AF1320" s="27"/>
      <c r="AG1320" s="27"/>
      <c r="AH1320" s="27"/>
      <c r="AI1320" s="27"/>
      <c r="AJ1320" s="27"/>
      <c r="AK1320" s="27"/>
      <c r="AL1320" s="27"/>
      <c r="AM1320" s="27"/>
      <c r="AN1320" s="27"/>
      <c r="AO1320" s="27"/>
      <c r="AP1320" s="27"/>
      <c r="AQ1320" s="27"/>
      <c r="AR1320" s="27"/>
      <c r="AS1320" s="27"/>
      <c r="AT1320" s="27"/>
      <c r="AU1320" s="27"/>
      <c r="AV1320" s="27"/>
      <c r="AW1320" s="27"/>
      <c r="AX1320" s="27"/>
      <c r="AY1320" s="27"/>
      <c r="AZ1320" s="27"/>
      <c r="BA1320" s="27"/>
      <c r="BB1320" s="27"/>
      <c r="BC1320" s="27"/>
      <c r="BD1320" s="27"/>
      <c r="BE1320" s="27"/>
      <c r="BF1320" s="27"/>
      <c r="BG1320" s="27"/>
      <c r="BH1320" s="27"/>
      <c r="BI1320" s="27"/>
      <c r="BJ1320" s="27"/>
      <c r="BK1320" s="27"/>
      <c r="BL1320" s="27"/>
      <c r="BM1320" s="27"/>
      <c r="BN1320" s="27"/>
      <c r="BO1320" s="27"/>
      <c r="BP1320" s="27"/>
      <c r="BQ1320" s="27"/>
      <c r="BR1320" s="27"/>
      <c r="BS1320" s="27"/>
      <c r="BT1320" s="27"/>
      <c r="BU1320" s="27"/>
      <c r="BV1320" s="27"/>
      <c r="BW1320" s="27"/>
      <c r="BX1320" s="27"/>
      <c r="BY1320" s="27"/>
      <c r="BZ1320" s="27"/>
      <c r="CA1320" s="27"/>
      <c r="CB1320" s="27"/>
      <c r="CC1320" s="27"/>
      <c r="CD1320" s="27"/>
      <c r="CE1320" s="27"/>
      <c r="CF1320" s="27"/>
      <c r="CG1320" s="27"/>
      <c r="CH1320" s="27"/>
      <c r="CI1320" s="27"/>
      <c r="CJ1320" s="27"/>
      <c r="CK1320" s="27"/>
      <c r="CL1320" s="27"/>
      <c r="CM1320" s="27"/>
      <c r="CN1320" s="27"/>
      <c r="CO1320" s="27"/>
      <c r="CP1320" s="27"/>
      <c r="CQ1320" s="27"/>
      <c r="CR1320" s="27"/>
      <c r="CS1320" s="27"/>
      <c r="CT1320" s="27"/>
      <c r="CU1320" s="27"/>
      <c r="CV1320" s="27"/>
      <c r="CW1320" s="27"/>
      <c r="CX1320" s="27"/>
      <c r="CY1320" s="27"/>
      <c r="CZ1320" s="27"/>
      <c r="DA1320" s="27"/>
      <c r="DB1320" s="27"/>
      <c r="DC1320" s="27"/>
      <c r="DD1320" s="27"/>
      <c r="DE1320" s="27"/>
      <c r="DF1320" s="27"/>
      <c r="DG1320" s="27"/>
      <c r="DH1320" s="27"/>
      <c r="DI1320" s="27"/>
      <c r="DJ1320" s="27"/>
      <c r="DK1320" s="27"/>
      <c r="DL1320" s="27"/>
      <c r="DM1320" s="27"/>
      <c r="DN1320" s="27"/>
      <c r="DO1320" s="27"/>
      <c r="DP1320" s="27"/>
      <c r="DQ1320" s="27"/>
      <c r="DR1320" s="27"/>
      <c r="DS1320" s="27"/>
      <c r="DT1320" s="27"/>
      <c r="DU1320" s="27"/>
      <c r="DV1320" s="27"/>
      <c r="DW1320" s="27"/>
      <c r="DX1320" s="27"/>
      <c r="DY1320" s="27"/>
      <c r="DZ1320" s="27"/>
      <c r="EA1320" s="27"/>
      <c r="EB1320" s="27"/>
      <c r="EC1320" s="27"/>
      <c r="ED1320" s="27"/>
      <c r="EE1320" s="27"/>
      <c r="EF1320" s="27"/>
      <c r="EG1320" s="27"/>
      <c r="EH1320" s="27"/>
      <c r="EI1320" s="27"/>
      <c r="EJ1320" s="27"/>
      <c r="EK1320" s="27"/>
      <c r="EL1320" s="27"/>
      <c r="EM1320" s="27"/>
      <c r="EN1320" s="27"/>
      <c r="EO1320" s="27"/>
      <c r="EP1320" s="27"/>
      <c r="EQ1320" s="27"/>
      <c r="ER1320" s="27"/>
      <c r="ES1320" s="27"/>
      <c r="ET1320" s="27"/>
      <c r="EU1320" s="27"/>
      <c r="EV1320" s="27"/>
      <c r="EW1320" s="27"/>
      <c r="EX1320" s="27"/>
      <c r="EY1320" s="27"/>
      <c r="EZ1320" s="27"/>
      <c r="FA1320" s="27"/>
      <c r="FB1320" s="27"/>
      <c r="FC1320" s="27"/>
      <c r="FD1320" s="27"/>
      <c r="FE1320" s="27"/>
      <c r="FF1320" s="27"/>
      <c r="FG1320" s="27"/>
      <c r="FH1320" s="27"/>
      <c r="FI1320" s="27"/>
      <c r="FJ1320" s="27"/>
      <c r="FK1320" s="27"/>
      <c r="FL1320" s="27"/>
      <c r="FM1320" s="27"/>
      <c r="FN1320" s="27"/>
      <c r="FO1320" s="27"/>
      <c r="FP1320" s="27"/>
      <c r="FQ1320" s="27"/>
      <c r="FR1320" s="27"/>
      <c r="FS1320" s="27"/>
      <c r="FT1320" s="27"/>
      <c r="FU1320" s="27"/>
      <c r="FV1320" s="27"/>
      <c r="FW1320" s="27"/>
      <c r="FX1320" s="27"/>
      <c r="FY1320" s="27"/>
      <c r="FZ1320" s="27"/>
      <c r="GA1320" s="27"/>
      <c r="GB1320" s="27"/>
      <c r="GC1320" s="27"/>
      <c r="GD1320" s="27"/>
      <c r="GE1320" s="27"/>
      <c r="GF1320" s="27"/>
      <c r="GG1320" s="27"/>
      <c r="GH1320" s="27"/>
      <c r="GI1320" s="27"/>
      <c r="GJ1320" s="27"/>
      <c r="GK1320" s="27"/>
      <c r="GL1320" s="27"/>
      <c r="GM1320" s="27"/>
      <c r="GN1320" s="27"/>
      <c r="GO1320" s="27"/>
      <c r="GP1320" s="27"/>
      <c r="GQ1320" s="27"/>
      <c r="GR1320" s="27"/>
      <c r="GS1320" s="27"/>
      <c r="GT1320" s="27"/>
      <c r="GU1320" s="27"/>
      <c r="GV1320" s="27"/>
      <c r="GW1320" s="27"/>
      <c r="GX1320" s="27"/>
      <c r="GY1320" s="27"/>
      <c r="GZ1320" s="27"/>
      <c r="HA1320" s="27"/>
      <c r="HB1320" s="27"/>
      <c r="HC1320" s="27"/>
      <c r="HD1320" s="27"/>
      <c r="HE1320" s="27"/>
      <c r="HF1320" s="27"/>
      <c r="HG1320" s="27"/>
      <c r="HH1320" s="27"/>
      <c r="HI1320" s="27"/>
      <c r="HJ1320" s="27"/>
      <c r="HK1320" s="27"/>
      <c r="HL1320" s="27"/>
      <c r="HM1320" s="27"/>
      <c r="HN1320" s="27"/>
      <c r="HO1320" s="27"/>
      <c r="HP1320" s="27"/>
      <c r="HQ1320" s="27"/>
      <c r="HR1320" s="27"/>
      <c r="HS1320" s="27"/>
      <c r="HT1320" s="27"/>
      <c r="HU1320" s="27"/>
      <c r="HV1320" s="27"/>
      <c r="HW1320" s="27"/>
      <c r="HX1320" s="27"/>
      <c r="HY1320" s="27"/>
      <c r="HZ1320" s="27"/>
      <c r="IA1320" s="27"/>
      <c r="IB1320" s="27"/>
      <c r="IC1320" s="27"/>
      <c r="ID1320" s="27"/>
      <c r="IE1320" s="27"/>
      <c r="IF1320" s="27"/>
      <c r="IG1320" s="27"/>
      <c r="IH1320" s="27"/>
      <c r="II1320" s="27"/>
      <c r="IJ1320" s="27"/>
      <c r="IK1320" s="27"/>
      <c r="IL1320" s="27"/>
      <c r="IM1320" s="27"/>
      <c r="IN1320" s="27"/>
      <c r="IO1320" s="27"/>
      <c r="IP1320" s="27"/>
      <c r="IQ1320" s="27"/>
      <c r="IR1320" s="27"/>
      <c r="IS1320" s="27"/>
      <c r="IT1320" s="27"/>
      <c r="IU1320" s="27"/>
      <c r="IV1320" s="27"/>
      <c r="IW1320" s="27"/>
      <c r="IX1320" s="27"/>
      <c r="IY1320" s="27"/>
      <c r="IZ1320" s="27"/>
      <c r="JA1320" s="27"/>
      <c r="JB1320" s="27"/>
      <c r="JC1320" s="27"/>
      <c r="JD1320" s="27"/>
      <c r="JE1320" s="27"/>
      <c r="JF1320" s="27"/>
      <c r="JG1320" s="27"/>
      <c r="JH1320" s="27"/>
      <c r="JI1320" s="27"/>
      <c r="JJ1320" s="27"/>
      <c r="JK1320" s="27"/>
      <c r="JL1320" s="27"/>
      <c r="JM1320" s="27"/>
      <c r="JN1320" s="27"/>
      <c r="JO1320" s="27"/>
      <c r="JP1320" s="27"/>
      <c r="JQ1320" s="27"/>
      <c r="JR1320" s="27"/>
      <c r="JS1320" s="27"/>
    </row>
    <row r="1321" spans="1:279" ht="15">
      <c r="A1321" s="22">
        <v>43192</v>
      </c>
      <c r="B1321" s="42" t="s">
        <v>19</v>
      </c>
      <c r="C1321" s="42">
        <v>600</v>
      </c>
      <c r="D1321" s="43">
        <v>760</v>
      </c>
      <c r="E1321" s="24">
        <v>30</v>
      </c>
      <c r="F1321" s="24">
        <v>36</v>
      </c>
      <c r="G1321" s="24">
        <v>42</v>
      </c>
      <c r="H1321" s="24">
        <v>2400</v>
      </c>
      <c r="I1321" s="25">
        <v>0</v>
      </c>
      <c r="J1321" s="26">
        <v>2400</v>
      </c>
      <c r="K1321" s="9" t="s">
        <v>149</v>
      </c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  <c r="AC1321" s="27"/>
      <c r="AD1321" s="27"/>
      <c r="AE1321" s="27"/>
      <c r="AF1321" s="27"/>
      <c r="AG1321" s="27"/>
      <c r="AH1321" s="27"/>
      <c r="AI1321" s="27"/>
      <c r="AJ1321" s="27"/>
      <c r="AK1321" s="27"/>
      <c r="AL1321" s="27"/>
      <c r="AM1321" s="27"/>
      <c r="AN1321" s="27"/>
      <c r="AO1321" s="27"/>
      <c r="AP1321" s="27"/>
      <c r="AQ1321" s="27"/>
      <c r="AR1321" s="27"/>
      <c r="AS1321" s="27"/>
      <c r="AT1321" s="27"/>
      <c r="AU1321" s="27"/>
      <c r="AV1321" s="27"/>
      <c r="AW1321" s="27"/>
      <c r="AX1321" s="27"/>
      <c r="AY1321" s="27"/>
      <c r="AZ1321" s="27"/>
      <c r="BA1321" s="27"/>
      <c r="BB1321" s="27"/>
      <c r="BC1321" s="27"/>
      <c r="BD1321" s="27"/>
      <c r="BE1321" s="27"/>
      <c r="BF1321" s="27"/>
      <c r="BG1321" s="27"/>
      <c r="BH1321" s="27"/>
      <c r="BI1321" s="27"/>
      <c r="BJ1321" s="27"/>
      <c r="BK1321" s="27"/>
      <c r="BL1321" s="27"/>
      <c r="BM1321" s="27"/>
      <c r="BN1321" s="27"/>
      <c r="BO1321" s="27"/>
      <c r="BP1321" s="27"/>
      <c r="BQ1321" s="27"/>
      <c r="BR1321" s="27"/>
      <c r="BS1321" s="27"/>
      <c r="BT1321" s="27"/>
      <c r="BU1321" s="27"/>
      <c r="BV1321" s="27"/>
      <c r="BW1321" s="27"/>
      <c r="BX1321" s="27"/>
      <c r="BY1321" s="27"/>
      <c r="BZ1321" s="27"/>
      <c r="CA1321" s="27"/>
      <c r="CB1321" s="27"/>
      <c r="CC1321" s="27"/>
      <c r="CD1321" s="27"/>
      <c r="CE1321" s="27"/>
      <c r="CF1321" s="27"/>
      <c r="CG1321" s="27"/>
      <c r="CH1321" s="27"/>
      <c r="CI1321" s="27"/>
      <c r="CJ1321" s="27"/>
      <c r="CK1321" s="27"/>
      <c r="CL1321" s="27"/>
      <c r="CM1321" s="27"/>
      <c r="CN1321" s="27"/>
      <c r="CO1321" s="27"/>
      <c r="CP1321" s="27"/>
      <c r="CQ1321" s="27"/>
      <c r="CR1321" s="27"/>
      <c r="CS1321" s="27"/>
      <c r="CT1321" s="27"/>
      <c r="CU1321" s="27"/>
      <c r="CV1321" s="27"/>
      <c r="CW1321" s="27"/>
      <c r="CX1321" s="27"/>
      <c r="CY1321" s="27"/>
      <c r="CZ1321" s="27"/>
      <c r="DA1321" s="27"/>
      <c r="DB1321" s="27"/>
      <c r="DC1321" s="27"/>
      <c r="DD1321" s="27"/>
      <c r="DE1321" s="27"/>
      <c r="DF1321" s="27"/>
      <c r="DG1321" s="27"/>
      <c r="DH1321" s="27"/>
      <c r="DI1321" s="27"/>
      <c r="DJ1321" s="27"/>
      <c r="DK1321" s="27"/>
      <c r="DL1321" s="27"/>
      <c r="DM1321" s="27"/>
      <c r="DN1321" s="27"/>
      <c r="DO1321" s="27"/>
      <c r="DP1321" s="27"/>
      <c r="DQ1321" s="27"/>
      <c r="DR1321" s="27"/>
      <c r="DS1321" s="27"/>
      <c r="DT1321" s="27"/>
      <c r="DU1321" s="27"/>
      <c r="DV1321" s="27"/>
      <c r="DW1321" s="27"/>
      <c r="DX1321" s="27"/>
      <c r="DY1321" s="27"/>
      <c r="DZ1321" s="27"/>
      <c r="EA1321" s="27"/>
      <c r="EB1321" s="27"/>
      <c r="EC1321" s="27"/>
      <c r="ED1321" s="27"/>
      <c r="EE1321" s="27"/>
      <c r="EF1321" s="27"/>
      <c r="EG1321" s="27"/>
      <c r="EH1321" s="27"/>
      <c r="EI1321" s="27"/>
      <c r="EJ1321" s="27"/>
      <c r="EK1321" s="27"/>
      <c r="EL1321" s="27"/>
      <c r="EM1321" s="27"/>
      <c r="EN1321" s="27"/>
      <c r="EO1321" s="27"/>
      <c r="EP1321" s="27"/>
      <c r="EQ1321" s="27"/>
      <c r="ER1321" s="27"/>
      <c r="ES1321" s="27"/>
      <c r="ET1321" s="27"/>
      <c r="EU1321" s="27"/>
      <c r="EV1321" s="27"/>
      <c r="EW1321" s="27"/>
      <c r="EX1321" s="27"/>
      <c r="EY1321" s="27"/>
      <c r="EZ1321" s="27"/>
      <c r="FA1321" s="27"/>
      <c r="FB1321" s="27"/>
      <c r="FC1321" s="27"/>
      <c r="FD1321" s="27"/>
      <c r="FE1321" s="27"/>
      <c r="FF1321" s="27"/>
      <c r="FG1321" s="27"/>
      <c r="FH1321" s="27"/>
      <c r="FI1321" s="27"/>
      <c r="FJ1321" s="27"/>
      <c r="FK1321" s="27"/>
      <c r="FL1321" s="27"/>
      <c r="FM1321" s="27"/>
      <c r="FN1321" s="27"/>
      <c r="FO1321" s="27"/>
      <c r="FP1321" s="27"/>
      <c r="FQ1321" s="27"/>
      <c r="FR1321" s="27"/>
      <c r="FS1321" s="27"/>
      <c r="FT1321" s="27"/>
      <c r="FU1321" s="27"/>
      <c r="FV1321" s="27"/>
      <c r="FW1321" s="27"/>
      <c r="FX1321" s="27"/>
      <c r="FY1321" s="27"/>
      <c r="FZ1321" s="27"/>
      <c r="GA1321" s="27"/>
      <c r="GB1321" s="27"/>
      <c r="GC1321" s="27"/>
      <c r="GD1321" s="27"/>
      <c r="GE1321" s="27"/>
      <c r="GF1321" s="27"/>
      <c r="GG1321" s="27"/>
      <c r="GH1321" s="27"/>
      <c r="GI1321" s="27"/>
      <c r="GJ1321" s="27"/>
      <c r="GK1321" s="27"/>
      <c r="GL1321" s="27"/>
      <c r="GM1321" s="27"/>
      <c r="GN1321" s="27"/>
      <c r="GO1321" s="27"/>
      <c r="GP1321" s="27"/>
      <c r="GQ1321" s="27"/>
      <c r="GR1321" s="27"/>
      <c r="GS1321" s="27"/>
      <c r="GT1321" s="27"/>
      <c r="GU1321" s="27"/>
      <c r="GV1321" s="27"/>
      <c r="GW1321" s="27"/>
      <c r="GX1321" s="27"/>
      <c r="GY1321" s="27"/>
      <c r="GZ1321" s="27"/>
      <c r="HA1321" s="27"/>
      <c r="HB1321" s="27"/>
      <c r="HC1321" s="27"/>
      <c r="HD1321" s="27"/>
      <c r="HE1321" s="27"/>
      <c r="HF1321" s="27"/>
      <c r="HG1321" s="27"/>
      <c r="HH1321" s="27"/>
      <c r="HI1321" s="27"/>
      <c r="HJ1321" s="27"/>
      <c r="HK1321" s="27"/>
      <c r="HL1321" s="27"/>
      <c r="HM1321" s="27"/>
      <c r="HN1321" s="27"/>
      <c r="HO1321" s="27"/>
      <c r="HP1321" s="27"/>
      <c r="HQ1321" s="27"/>
      <c r="HR1321" s="27"/>
      <c r="HS1321" s="27"/>
      <c r="HT1321" s="27"/>
      <c r="HU1321" s="27"/>
      <c r="HV1321" s="27"/>
      <c r="HW1321" s="27"/>
      <c r="HX1321" s="27"/>
      <c r="HY1321" s="27"/>
      <c r="HZ1321" s="27"/>
      <c r="IA1321" s="27"/>
      <c r="IB1321" s="27"/>
      <c r="IC1321" s="27"/>
      <c r="ID1321" s="27"/>
      <c r="IE1321" s="27"/>
      <c r="IF1321" s="27"/>
      <c r="IG1321" s="27"/>
      <c r="IH1321" s="27"/>
      <c r="II1321" s="27"/>
      <c r="IJ1321" s="27"/>
      <c r="IK1321" s="27"/>
      <c r="IL1321" s="27"/>
      <c r="IM1321" s="27"/>
      <c r="IN1321" s="27"/>
      <c r="IO1321" s="27"/>
      <c r="IP1321" s="27"/>
      <c r="IQ1321" s="27"/>
      <c r="IR1321" s="27"/>
      <c r="IS1321" s="27"/>
      <c r="IT1321" s="27"/>
      <c r="IU1321" s="27"/>
      <c r="IV1321" s="27"/>
      <c r="IW1321" s="27"/>
      <c r="IX1321" s="27"/>
      <c r="IY1321" s="27"/>
      <c r="IZ1321" s="27"/>
      <c r="JA1321" s="27"/>
      <c r="JB1321" s="27"/>
      <c r="JC1321" s="27"/>
      <c r="JD1321" s="27"/>
      <c r="JE1321" s="27"/>
      <c r="JF1321" s="27"/>
      <c r="JG1321" s="27"/>
      <c r="JH1321" s="27"/>
      <c r="JI1321" s="27"/>
      <c r="JJ1321" s="27"/>
      <c r="JK1321" s="27"/>
      <c r="JL1321" s="27"/>
      <c r="JM1321" s="27"/>
      <c r="JN1321" s="27"/>
      <c r="JO1321" s="27"/>
      <c r="JP1321" s="27"/>
      <c r="JQ1321" s="27"/>
      <c r="JR1321" s="27"/>
      <c r="JS1321" s="27"/>
    </row>
    <row r="1322" spans="1:279" ht="15">
      <c r="A1322" s="22"/>
      <c r="B1322" s="19"/>
      <c r="C1322" s="19"/>
      <c r="D1322" s="19"/>
      <c r="E1322" s="19"/>
      <c r="F1322" s="19"/>
      <c r="G1322" s="19"/>
      <c r="H1322" s="24"/>
      <c r="I1322" s="19"/>
      <c r="J1322" s="19"/>
      <c r="K1322" s="9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  <c r="AC1322" s="27"/>
      <c r="AD1322" s="27"/>
      <c r="AE1322" s="27"/>
      <c r="AF1322" s="27"/>
      <c r="AG1322" s="27"/>
      <c r="AH1322" s="27"/>
      <c r="AI1322" s="27"/>
      <c r="AJ1322" s="27"/>
      <c r="AK1322" s="27"/>
      <c r="AL1322" s="27"/>
      <c r="AM1322" s="27"/>
      <c r="AN1322" s="27"/>
      <c r="AO1322" s="27"/>
      <c r="AP1322" s="27"/>
      <c r="AQ1322" s="27"/>
      <c r="AR1322" s="27"/>
      <c r="AS1322" s="27"/>
      <c r="AT1322" s="27"/>
      <c r="AU1322" s="27"/>
      <c r="AV1322" s="27"/>
      <c r="AW1322" s="27"/>
      <c r="AX1322" s="27"/>
      <c r="AY1322" s="27"/>
      <c r="AZ1322" s="27"/>
      <c r="BA1322" s="27"/>
      <c r="BB1322" s="27"/>
      <c r="BC1322" s="27"/>
      <c r="BD1322" s="27"/>
      <c r="BE1322" s="27"/>
      <c r="BF1322" s="27"/>
      <c r="BG1322" s="27"/>
      <c r="BH1322" s="27"/>
      <c r="BI1322" s="27"/>
      <c r="BJ1322" s="27"/>
      <c r="BK1322" s="27"/>
      <c r="BL1322" s="27"/>
      <c r="BM1322" s="27"/>
      <c r="BN1322" s="27"/>
      <c r="BO1322" s="27"/>
      <c r="BP1322" s="27"/>
      <c r="BQ1322" s="27"/>
      <c r="BR1322" s="27"/>
      <c r="BS1322" s="27"/>
      <c r="BT1322" s="27"/>
      <c r="BU1322" s="27"/>
      <c r="BV1322" s="27"/>
      <c r="BW1322" s="27"/>
      <c r="BX1322" s="27"/>
      <c r="BY1322" s="27"/>
      <c r="BZ1322" s="27"/>
      <c r="CA1322" s="27"/>
      <c r="CB1322" s="27"/>
      <c r="CC1322" s="27"/>
      <c r="CD1322" s="27"/>
      <c r="CE1322" s="27"/>
      <c r="CF1322" s="27"/>
      <c r="CG1322" s="27"/>
      <c r="CH1322" s="27"/>
      <c r="CI1322" s="27"/>
      <c r="CJ1322" s="27"/>
      <c r="CK1322" s="27"/>
      <c r="CL1322" s="27"/>
      <c r="CM1322" s="27"/>
      <c r="CN1322" s="27"/>
      <c r="CO1322" s="27"/>
      <c r="CP1322" s="27"/>
      <c r="CQ1322" s="27"/>
      <c r="CR1322" s="27"/>
      <c r="CS1322" s="27"/>
      <c r="CT1322" s="27"/>
      <c r="CU1322" s="27"/>
      <c r="CV1322" s="27"/>
      <c r="CW1322" s="27"/>
      <c r="CX1322" s="27"/>
      <c r="CY1322" s="27"/>
      <c r="CZ1322" s="27"/>
      <c r="DA1322" s="27"/>
      <c r="DB1322" s="27"/>
      <c r="DC1322" s="27"/>
      <c r="DD1322" s="27"/>
      <c r="DE1322" s="27"/>
      <c r="DF1322" s="27"/>
      <c r="DG1322" s="27"/>
      <c r="DH1322" s="27"/>
      <c r="DI1322" s="27"/>
      <c r="DJ1322" s="27"/>
      <c r="DK1322" s="27"/>
      <c r="DL1322" s="27"/>
      <c r="DM1322" s="27"/>
      <c r="DN1322" s="27"/>
      <c r="DO1322" s="27"/>
      <c r="DP1322" s="27"/>
      <c r="DQ1322" s="27"/>
      <c r="DR1322" s="27"/>
      <c r="DS1322" s="27"/>
      <c r="DT1322" s="27"/>
      <c r="DU1322" s="27"/>
      <c r="DV1322" s="27"/>
      <c r="DW1322" s="27"/>
      <c r="DX1322" s="27"/>
      <c r="DY1322" s="27"/>
      <c r="DZ1322" s="27"/>
      <c r="EA1322" s="27"/>
      <c r="EB1322" s="27"/>
      <c r="EC1322" s="27"/>
      <c r="ED1322" s="27"/>
      <c r="EE1322" s="27"/>
      <c r="EF1322" s="27"/>
      <c r="EG1322" s="27"/>
      <c r="EH1322" s="27"/>
      <c r="EI1322" s="27"/>
      <c r="EJ1322" s="27"/>
      <c r="EK1322" s="27"/>
      <c r="EL1322" s="27"/>
      <c r="EM1322" s="27"/>
      <c r="EN1322" s="27"/>
      <c r="EO1322" s="27"/>
      <c r="EP1322" s="27"/>
      <c r="EQ1322" s="27"/>
      <c r="ER1322" s="27"/>
      <c r="ES1322" s="27"/>
      <c r="ET1322" s="27"/>
      <c r="EU1322" s="27"/>
      <c r="EV1322" s="27"/>
      <c r="EW1322" s="27"/>
      <c r="EX1322" s="27"/>
      <c r="EY1322" s="27"/>
      <c r="EZ1322" s="27"/>
      <c r="FA1322" s="27"/>
      <c r="FB1322" s="27"/>
      <c r="FC1322" s="27"/>
      <c r="FD1322" s="27"/>
      <c r="FE1322" s="27"/>
      <c r="FF1322" s="27"/>
      <c r="FG1322" s="27"/>
      <c r="FH1322" s="27"/>
      <c r="FI1322" s="27"/>
      <c r="FJ1322" s="27"/>
      <c r="FK1322" s="27"/>
      <c r="FL1322" s="27"/>
      <c r="FM1322" s="27"/>
      <c r="FN1322" s="27"/>
      <c r="FO1322" s="27"/>
      <c r="FP1322" s="27"/>
      <c r="FQ1322" s="27"/>
      <c r="FR1322" s="27"/>
      <c r="FS1322" s="27"/>
      <c r="FT1322" s="27"/>
      <c r="FU1322" s="27"/>
      <c r="FV1322" s="27"/>
      <c r="FW1322" s="27"/>
      <c r="FX1322" s="27"/>
      <c r="FY1322" s="27"/>
      <c r="FZ1322" s="27"/>
      <c r="GA1322" s="27"/>
      <c r="GB1322" s="27"/>
      <c r="GC1322" s="27"/>
      <c r="GD1322" s="27"/>
      <c r="GE1322" s="27"/>
      <c r="GF1322" s="27"/>
      <c r="GG1322" s="27"/>
      <c r="GH1322" s="27"/>
      <c r="GI1322" s="27"/>
      <c r="GJ1322" s="27"/>
      <c r="GK1322" s="27"/>
      <c r="GL1322" s="27"/>
      <c r="GM1322" s="27"/>
      <c r="GN1322" s="27"/>
      <c r="GO1322" s="27"/>
      <c r="GP1322" s="27"/>
      <c r="GQ1322" s="27"/>
      <c r="GR1322" s="27"/>
      <c r="GS1322" s="27"/>
      <c r="GT1322" s="27"/>
      <c r="GU1322" s="27"/>
      <c r="GV1322" s="27"/>
      <c r="GW1322" s="27"/>
      <c r="GX1322" s="27"/>
      <c r="GY1322" s="27"/>
      <c r="GZ1322" s="27"/>
      <c r="HA1322" s="27"/>
      <c r="HB1322" s="27"/>
      <c r="HC1322" s="27"/>
      <c r="HD1322" s="27"/>
      <c r="HE1322" s="27"/>
      <c r="HF1322" s="27"/>
      <c r="HG1322" s="27"/>
      <c r="HH1322" s="27"/>
      <c r="HI1322" s="27"/>
      <c r="HJ1322" s="27"/>
      <c r="HK1322" s="27"/>
      <c r="HL1322" s="27"/>
      <c r="HM1322" s="27"/>
      <c r="HN1322" s="27"/>
      <c r="HO1322" s="27"/>
      <c r="HP1322" s="27"/>
      <c r="HQ1322" s="27"/>
      <c r="HR1322" s="27"/>
      <c r="HS1322" s="27"/>
      <c r="HT1322" s="27"/>
      <c r="HU1322" s="27"/>
      <c r="HV1322" s="27"/>
      <c r="HW1322" s="27"/>
      <c r="HX1322" s="27"/>
      <c r="HY1322" s="27"/>
      <c r="HZ1322" s="27"/>
      <c r="IA1322" s="27"/>
      <c r="IB1322" s="27"/>
      <c r="IC1322" s="27"/>
      <c r="ID1322" s="27"/>
      <c r="IE1322" s="27"/>
      <c r="IF1322" s="27"/>
      <c r="IG1322" s="27"/>
      <c r="IH1322" s="27"/>
      <c r="II1322" s="27"/>
      <c r="IJ1322" s="27"/>
      <c r="IK1322" s="27"/>
      <c r="IL1322" s="27"/>
      <c r="IM1322" s="27"/>
      <c r="IN1322" s="27"/>
      <c r="IO1322" s="27"/>
      <c r="IP1322" s="27"/>
      <c r="IQ1322" s="27"/>
      <c r="IR1322" s="27"/>
      <c r="IS1322" s="27"/>
      <c r="IT1322" s="27"/>
      <c r="IU1322" s="27"/>
      <c r="IV1322" s="27"/>
      <c r="IW1322" s="27"/>
      <c r="IX1322" s="27"/>
      <c r="IY1322" s="27"/>
      <c r="IZ1322" s="27"/>
      <c r="JA1322" s="27"/>
      <c r="JB1322" s="27"/>
      <c r="JC1322" s="27"/>
      <c r="JD1322" s="27"/>
      <c r="JE1322" s="27"/>
      <c r="JF1322" s="27"/>
      <c r="JG1322" s="27"/>
      <c r="JH1322" s="27"/>
      <c r="JI1322" s="27"/>
      <c r="JJ1322" s="27"/>
      <c r="JK1322" s="27"/>
      <c r="JL1322" s="27"/>
      <c r="JM1322" s="27"/>
      <c r="JN1322" s="27"/>
      <c r="JO1322" s="27"/>
      <c r="JP1322" s="27"/>
      <c r="JQ1322" s="27"/>
      <c r="JR1322" s="27"/>
      <c r="JS1322" s="27"/>
    </row>
    <row r="1323" spans="1:279" ht="15">
      <c r="H1323" s="28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  <c r="AC1323" s="27"/>
      <c r="AD1323" s="27"/>
      <c r="AE1323" s="27"/>
      <c r="AF1323" s="27"/>
      <c r="AG1323" s="27"/>
      <c r="AH1323" s="27"/>
      <c r="AI1323" s="27"/>
      <c r="AJ1323" s="27"/>
      <c r="AK1323" s="27"/>
      <c r="AL1323" s="27"/>
      <c r="AM1323" s="27"/>
      <c r="AN1323" s="27"/>
      <c r="AO1323" s="27"/>
      <c r="AP1323" s="27"/>
      <c r="AQ1323" s="27"/>
      <c r="AR1323" s="27"/>
      <c r="AS1323" s="27"/>
      <c r="AT1323" s="27"/>
      <c r="AU1323" s="27"/>
      <c r="AV1323" s="27"/>
      <c r="AW1323" s="27"/>
      <c r="AX1323" s="27"/>
      <c r="AY1323" s="27"/>
      <c r="AZ1323" s="27"/>
      <c r="BA1323" s="27"/>
      <c r="BB1323" s="27"/>
      <c r="BC1323" s="27"/>
      <c r="BD1323" s="27"/>
      <c r="BE1323" s="27"/>
      <c r="BF1323" s="27"/>
      <c r="BG1323" s="27"/>
      <c r="BH1323" s="27"/>
      <c r="BI1323" s="27"/>
      <c r="BJ1323" s="27"/>
      <c r="BK1323" s="27"/>
      <c r="BL1323" s="27"/>
      <c r="BM1323" s="27"/>
      <c r="BN1323" s="27"/>
      <c r="BO1323" s="27"/>
      <c r="BP1323" s="27"/>
      <c r="BQ1323" s="27"/>
      <c r="BR1323" s="27"/>
      <c r="BS1323" s="27"/>
      <c r="BT1323" s="27"/>
      <c r="BU1323" s="27"/>
      <c r="BV1323" s="27"/>
      <c r="BW1323" s="27"/>
      <c r="BX1323" s="27"/>
      <c r="BY1323" s="27"/>
      <c r="BZ1323" s="27"/>
      <c r="CA1323" s="27"/>
      <c r="CB1323" s="27"/>
      <c r="CC1323" s="27"/>
      <c r="CD1323" s="27"/>
      <c r="CE1323" s="27"/>
      <c r="CF1323" s="27"/>
      <c r="CG1323" s="27"/>
      <c r="CH1323" s="27"/>
      <c r="CI1323" s="27"/>
      <c r="CJ1323" s="27"/>
      <c r="CK1323" s="27"/>
      <c r="CL1323" s="27"/>
      <c r="CM1323" s="27"/>
      <c r="CN1323" s="27"/>
      <c r="CO1323" s="27"/>
      <c r="CP1323" s="27"/>
      <c r="CQ1323" s="27"/>
      <c r="CR1323" s="27"/>
      <c r="CS1323" s="27"/>
      <c r="CT1323" s="27"/>
      <c r="CU1323" s="27"/>
      <c r="CV1323" s="27"/>
      <c r="CW1323" s="27"/>
      <c r="CX1323" s="27"/>
      <c r="CY1323" s="27"/>
      <c r="CZ1323" s="27"/>
      <c r="DA1323" s="27"/>
      <c r="DB1323" s="27"/>
      <c r="DC1323" s="27"/>
      <c r="DD1323" s="27"/>
      <c r="DE1323" s="27"/>
      <c r="DF1323" s="27"/>
      <c r="DG1323" s="27"/>
      <c r="DH1323" s="27"/>
      <c r="DI1323" s="27"/>
      <c r="DJ1323" s="27"/>
      <c r="DK1323" s="27"/>
      <c r="DL1323" s="27"/>
      <c r="DM1323" s="27"/>
      <c r="DN1323" s="27"/>
      <c r="DO1323" s="27"/>
      <c r="DP1323" s="27"/>
      <c r="DQ1323" s="27"/>
      <c r="DR1323" s="27"/>
      <c r="DS1323" s="27"/>
      <c r="DT1323" s="27"/>
      <c r="DU1323" s="27"/>
      <c r="DV1323" s="27"/>
      <c r="DW1323" s="27"/>
      <c r="DX1323" s="27"/>
      <c r="DY1323" s="27"/>
      <c r="DZ1323" s="27"/>
      <c r="EA1323" s="27"/>
      <c r="EB1323" s="27"/>
      <c r="EC1323" s="27"/>
      <c r="ED1323" s="27"/>
      <c r="EE1323" s="27"/>
      <c r="EF1323" s="27"/>
      <c r="EG1323" s="27"/>
      <c r="EH1323" s="27"/>
      <c r="EI1323" s="27"/>
      <c r="EJ1323" s="27"/>
      <c r="EK1323" s="27"/>
      <c r="EL1323" s="27"/>
      <c r="EM1323" s="27"/>
      <c r="EN1323" s="27"/>
      <c r="EO1323" s="27"/>
      <c r="EP1323" s="27"/>
      <c r="EQ1323" s="27"/>
      <c r="ER1323" s="27"/>
      <c r="ES1323" s="27"/>
      <c r="ET1323" s="27"/>
      <c r="EU1323" s="27"/>
      <c r="EV1323" s="27"/>
      <c r="EW1323" s="27"/>
      <c r="EX1323" s="27"/>
      <c r="EY1323" s="27"/>
      <c r="EZ1323" s="27"/>
      <c r="FA1323" s="27"/>
      <c r="FB1323" s="27"/>
      <c r="FC1323" s="27"/>
      <c r="FD1323" s="27"/>
      <c r="FE1323" s="27"/>
      <c r="FF1323" s="27"/>
      <c r="FG1323" s="27"/>
      <c r="FH1323" s="27"/>
      <c r="FI1323" s="27"/>
      <c r="FJ1323" s="27"/>
      <c r="FK1323" s="27"/>
      <c r="FL1323" s="27"/>
      <c r="FM1323" s="27"/>
      <c r="FN1323" s="27"/>
      <c r="FO1323" s="27"/>
      <c r="FP1323" s="27"/>
      <c r="FQ1323" s="27"/>
      <c r="FR1323" s="27"/>
      <c r="FS1323" s="27"/>
      <c r="FT1323" s="27"/>
      <c r="FU1323" s="27"/>
      <c r="FV1323" s="27"/>
      <c r="FW1323" s="27"/>
      <c r="FX1323" s="27"/>
      <c r="FY1323" s="27"/>
      <c r="FZ1323" s="27"/>
      <c r="GA1323" s="27"/>
      <c r="GB1323" s="27"/>
      <c r="GC1323" s="27"/>
      <c r="GD1323" s="27"/>
      <c r="GE1323" s="27"/>
      <c r="GF1323" s="27"/>
      <c r="GG1323" s="27"/>
      <c r="GH1323" s="27"/>
      <c r="GI1323" s="27"/>
      <c r="GJ1323" s="27"/>
      <c r="GK1323" s="27"/>
      <c r="GL1323" s="27"/>
      <c r="GM1323" s="27"/>
      <c r="GN1323" s="27"/>
      <c r="GO1323" s="27"/>
      <c r="GP1323" s="27"/>
      <c r="GQ1323" s="27"/>
      <c r="GR1323" s="27"/>
      <c r="GS1323" s="27"/>
      <c r="GT1323" s="27"/>
      <c r="GU1323" s="27"/>
      <c r="GV1323" s="27"/>
      <c r="GW1323" s="27"/>
      <c r="GX1323" s="27"/>
      <c r="GY1323" s="27"/>
      <c r="GZ1323" s="27"/>
      <c r="HA1323" s="27"/>
      <c r="HB1323" s="27"/>
      <c r="HC1323" s="27"/>
      <c r="HD1323" s="27"/>
      <c r="HE1323" s="27"/>
      <c r="HF1323" s="27"/>
      <c r="HG1323" s="27"/>
      <c r="HH1323" s="27"/>
      <c r="HI1323" s="27"/>
      <c r="HJ1323" s="27"/>
      <c r="HK1323" s="27"/>
      <c r="HL1323" s="27"/>
      <c r="HM1323" s="27"/>
      <c r="HN1323" s="27"/>
      <c r="HO1323" s="27"/>
      <c r="HP1323" s="27"/>
      <c r="HQ1323" s="27"/>
      <c r="HR1323" s="27"/>
      <c r="HS1323" s="27"/>
      <c r="HT1323" s="27"/>
      <c r="HU1323" s="27"/>
      <c r="HV1323" s="27"/>
      <c r="HW1323" s="27"/>
      <c r="HX1323" s="27"/>
      <c r="HY1323" s="27"/>
      <c r="HZ1323" s="27"/>
      <c r="IA1323" s="27"/>
      <c r="IB1323" s="27"/>
      <c r="IC1323" s="27"/>
      <c r="ID1323" s="27"/>
      <c r="IE1323" s="27"/>
      <c r="IF1323" s="27"/>
      <c r="IG1323" s="27"/>
      <c r="IH1323" s="27"/>
      <c r="II1323" s="27"/>
      <c r="IJ1323" s="27"/>
      <c r="IK1323" s="27"/>
      <c r="IL1323" s="27"/>
      <c r="IM1323" s="27"/>
      <c r="IN1323" s="27"/>
      <c r="IO1323" s="27"/>
      <c r="IP1323" s="27"/>
      <c r="IQ1323" s="27"/>
      <c r="IR1323" s="27"/>
      <c r="IS1323" s="27"/>
      <c r="IT1323" s="27"/>
      <c r="IU1323" s="27"/>
      <c r="IV1323" s="27"/>
      <c r="IW1323" s="27"/>
      <c r="IX1323" s="27"/>
      <c r="IY1323" s="27"/>
      <c r="IZ1323" s="27"/>
      <c r="JA1323" s="27"/>
      <c r="JB1323" s="27"/>
      <c r="JC1323" s="27"/>
      <c r="JD1323" s="27"/>
      <c r="JE1323" s="27"/>
      <c r="JF1323" s="27"/>
      <c r="JG1323" s="27"/>
      <c r="JH1323" s="27"/>
      <c r="JI1323" s="27"/>
      <c r="JJ1323" s="27"/>
      <c r="JK1323" s="27"/>
      <c r="JL1323" s="27"/>
      <c r="JM1323" s="27"/>
      <c r="JN1323" s="27"/>
      <c r="JO1323" s="27"/>
      <c r="JP1323" s="27"/>
      <c r="JQ1323" s="27"/>
      <c r="JR1323" s="27"/>
      <c r="JS1323" s="27"/>
    </row>
  </sheetData>
  <mergeCells count="19">
    <mergeCell ref="A1:K1"/>
    <mergeCell ref="A2:K2"/>
    <mergeCell ref="A3:I3"/>
    <mergeCell ref="A4:A5"/>
    <mergeCell ref="B4:B5"/>
    <mergeCell ref="C4:C5"/>
    <mergeCell ref="D4:D5"/>
    <mergeCell ref="E4:E5"/>
    <mergeCell ref="F4:G4"/>
    <mergeCell ref="H4:I4"/>
    <mergeCell ref="P4:Q4"/>
    <mergeCell ref="R4:S4"/>
    <mergeCell ref="T4:T5"/>
    <mergeCell ref="J4:J5"/>
    <mergeCell ref="K4:K5"/>
    <mergeCell ref="L4:L5"/>
    <mergeCell ref="M4:M5"/>
    <mergeCell ref="N4:N5"/>
    <mergeCell ref="O4:O5"/>
  </mergeCells>
  <conditionalFormatting sqref="H1318:H1323 I1304:I1310 I1312:I1321 J1312:J1313 J1315:J1321 H641:J64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OPTION BASIC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2024-10-18T07:09:40Z</dcterms:modified>
</cp:coreProperties>
</file>